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MEDIT\CONTRACTUALISATION\CAQES (cf réseau DOS OMEDIT)\GUIDE METHODO+OUTILS CAQES\NOUVEAU CAQES Guide outils\Outils indic PC\"/>
    </mc:Choice>
  </mc:AlternateContent>
  <bookViews>
    <workbookView xWindow="0" yWindow="0" windowWidth="20490" windowHeight="7620"/>
  </bookViews>
  <sheets>
    <sheet name="2.2 suivi informatique AP" sheetId="1" r:id="rId1"/>
    <sheet name="Listes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<sst xmlns="http://schemas.openxmlformats.org/spreadsheetml/2006/main" count="64" uniqueCount="64">
  <si>
    <t>V1_CAQES RAA2023_Décembre 2023</t>
  </si>
  <si>
    <t>OUI</t>
  </si>
  <si>
    <t>NON</t>
  </si>
  <si>
    <t>Fichier de recueil du suivi informatique des analyses pharmaceutiques
R3_ 2.2</t>
  </si>
  <si>
    <r>
      <t xml:space="preserve"> Le suivi  informatique du </t>
    </r>
    <r>
      <rPr>
        <b/>
        <u/>
        <sz val="11"/>
        <rFont val="Calibri"/>
        <family val="2"/>
        <scheme val="minor"/>
      </rPr>
      <t>nombre de séjours TOTAL annuels</t>
    </r>
    <r>
      <rPr>
        <b/>
        <sz val="11"/>
        <rFont val="Calibri"/>
        <family val="2"/>
        <scheme val="minor"/>
      </rPr>
      <t xml:space="preserve"> dans les unités de soin est possible</t>
    </r>
  </si>
  <si>
    <r>
      <t xml:space="preserve">Le suivi informatique du </t>
    </r>
    <r>
      <rPr>
        <b/>
        <u/>
        <sz val="11"/>
        <rFont val="Calibri"/>
        <family val="2"/>
        <scheme val="minor"/>
      </rPr>
      <t>nombre de séjours CIBLES annuels</t>
    </r>
    <r>
      <rPr>
        <b/>
        <sz val="11"/>
        <rFont val="Calibri"/>
        <family val="2"/>
        <scheme val="minor"/>
      </rPr>
      <t xml:space="preserve"> dans les unités de soin selon des critères définis est possible</t>
    </r>
  </si>
  <si>
    <t>La quantification par requête informatique est elle possible ?</t>
  </si>
  <si>
    <t>Taux d'Analyses Pharmaceutiques réalisées parmi la population globale</t>
  </si>
  <si>
    <r>
      <t>Le suivi informatique du</t>
    </r>
    <r>
      <rPr>
        <b/>
        <u/>
        <sz val="11"/>
        <rFont val="Calibri"/>
        <family val="2"/>
        <scheme val="minor"/>
      </rPr>
      <t xml:space="preserve"> nombre de patients ayant eu une analyse pharmaceutique (&lt;=&gt; nombre de séjours analysés)</t>
    </r>
    <r>
      <rPr>
        <b/>
        <sz val="11"/>
        <rFont val="Calibri"/>
        <family val="2"/>
        <scheme val="minor"/>
      </rPr>
      <t xml:space="preserve"> au moins de niveau 2  est possible</t>
    </r>
  </si>
  <si>
    <t>Taux d'Analyses Pharmaceutiques réalisées parmi la population ciblée</t>
  </si>
  <si>
    <t>Partiellement</t>
  </si>
  <si>
    <t>Nom de l'établissement</t>
  </si>
  <si>
    <t>ASSOCIATION CLINIQUE SAINT VINCENT DE PAUL</t>
  </si>
  <si>
    <t>ASSOCIATION HOSPITALIERE PROTESTANTE DE LYON</t>
  </si>
  <si>
    <t>CENTRE HOSPITALIER BUGEY SUD</t>
  </si>
  <si>
    <t>CENTRE HOSPITALIER DE MOULINS YZEURE</t>
  </si>
  <si>
    <t>CENTRE HOSPITALIER DE SAINT FLOUR</t>
  </si>
  <si>
    <t>CENTRE HOSPITALIER DE VICHY</t>
  </si>
  <si>
    <t>CENTRE HOSPITALIER DES VALS D'ARDECHE</t>
  </si>
  <si>
    <t>CENTRE HOSPITALIER DU FOREZ</t>
  </si>
  <si>
    <t>CENTRE HOSPITALIER DU GIER</t>
  </si>
  <si>
    <t>CENTRE HOSPITALIER ISSOIRE PAUL ARDIER</t>
  </si>
  <si>
    <t>CENTRE HOSPITALIER LE CORBUSIER</t>
  </si>
  <si>
    <t>CENTRE HOSPITALIER MONTGELAS</t>
  </si>
  <si>
    <t>CENTRE HOSPITALIER YVES TOURAINE</t>
  </si>
  <si>
    <t>CENTRE LUTTE CONTRE LE CANCER JEAN PERRIN</t>
  </si>
  <si>
    <t>CENTRE MEDICO-CHIRURGICAL DE TRONQUIERES</t>
  </si>
  <si>
    <t>CENTRE MEDICO-CHIRURGICAL READAPT LES MASSUES</t>
  </si>
  <si>
    <t>CH ALBERTVILLE MOUTIERS</t>
  </si>
  <si>
    <t>CH ANNECY-GENEVOIS</t>
  </si>
  <si>
    <t>CH DE BOURG EN BRESSE FLEYRIAT</t>
  </si>
  <si>
    <t>CH DE MONTLUCON</t>
  </si>
  <si>
    <t>CH DE SAINTE FOY LES LYON</t>
  </si>
  <si>
    <t>CH INTERCOMMUNAL LES HOPITAUX DU LEMAN</t>
  </si>
  <si>
    <t>CH VALLEE DE MAURIENNE</t>
  </si>
  <si>
    <t>CHU DE CLERMONT-FERRAND</t>
  </si>
  <si>
    <t>CHU DE GRENOBLE ALPES (+CH VOIRON)</t>
  </si>
  <si>
    <t>CHU DE SAINT-ETIENNE</t>
  </si>
  <si>
    <t>CLC A LYON ET EN RHONE-ALPES</t>
  </si>
  <si>
    <t>CLINIQUE D'ARGONAY</t>
  </si>
  <si>
    <t>CLINIQUE DE LA SAUVEGARDE</t>
  </si>
  <si>
    <t>CLINIQUE DR CONVERT</t>
  </si>
  <si>
    <t>CLINIQUE DU PARC LYON</t>
  </si>
  <si>
    <t>CLINIQUE KENNEDY</t>
  </si>
  <si>
    <t>CLINIQUE LA PARISIÈRE</t>
  </si>
  <si>
    <t>HOPITAL PRIVE D'AMBERIEU</t>
  </si>
  <si>
    <t>HOPITAL PRIVE DE LA LOIRE</t>
  </si>
  <si>
    <t>HOPITAL PRIVE DROME ARDECHE</t>
  </si>
  <si>
    <t>HOPITAL PRIVE JEAN MERMOZ</t>
  </si>
  <si>
    <t>HOPITAL PRIVE LA CHATAIGNERAIE</t>
  </si>
  <si>
    <t>HOPITAL PRIVE PAYS DE SAVOIE</t>
  </si>
  <si>
    <t>HOPITAL PRIVE SAINT FRANCOIS</t>
  </si>
  <si>
    <t>HOPITAUX DROME NORD</t>
  </si>
  <si>
    <t>HOSPICES CIVILS DE LYON</t>
  </si>
  <si>
    <t>MEDIPOLE HOPITAL MUTUALISTE (RESAMUT)</t>
  </si>
  <si>
    <t>MEDIPOLE HOPITAL PRIVE (TONKIN GRAND LARGE)</t>
  </si>
  <si>
    <t>POLE SANTE REPUBLIQUE</t>
  </si>
  <si>
    <t>POLYCLINIQUE DU BEAUJOLAIS</t>
  </si>
  <si>
    <t>POLYCLINIQUE SAINT ODILON</t>
  </si>
  <si>
    <t>UMG DES ETABLISSEMENTS DU GRAND LYON</t>
  </si>
  <si>
    <t>R3_2.2 Suivi informatique des analyses pharmaceutiques</t>
  </si>
  <si>
    <r>
      <t xml:space="preserve">Commentaire* 
</t>
    </r>
    <r>
      <rPr>
        <i/>
        <sz val="11"/>
        <rFont val="Calibri"/>
        <family val="2"/>
        <scheme val="minor"/>
      </rPr>
      <t>*obligatoire si "partiellement"</t>
    </r>
  </si>
  <si>
    <t>FINESS de l'établissement</t>
  </si>
  <si>
    <r>
      <t xml:space="preserve">Si OUI, Nb de </t>
    </r>
    <r>
      <rPr>
        <u/>
        <sz val="11"/>
        <color theme="0"/>
        <rFont val="Calibri"/>
        <family val="2"/>
        <scheme val="minor"/>
      </rPr>
      <t xml:space="preserve">séjours </t>
    </r>
    <r>
      <rPr>
        <sz val="11"/>
        <color theme="0"/>
        <rFont val="Calibri"/>
        <family val="2"/>
        <scheme val="minor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</si>
</sst>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164" fontId="0" fillId="0" borderId="1" xfId="2" applyNumberFormat="1" applyFont="1" applyBorder="1" applyAlignment="1">
      <alignment horizontal="left" vertical="center"/>
    </xf>
    <xf numFmtId="164" fontId="0" fillId="0" borderId="6" xfId="2" applyNumberFormat="1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9" fontId="0" fillId="7" borderId="11" xfId="1" applyFont="1" applyFill="1" applyBorder="1" applyAlignment="1">
      <alignment horizontal="center" vertical="center"/>
    </xf>
    <xf numFmtId="9" fontId="0" fillId="7" borderId="12" xfId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6" fillId="9" borderId="13" xfId="0" applyFont="1" applyFill="1" applyBorder="1"/>
    <xf numFmtId="1" fontId="0" fillId="0" borderId="0" xfId="0" applyNumberFormat="1"/>
    <xf numFmtId="0" fontId="0" fillId="0" borderId="0" xfId="0" applyNumberFormat="1"/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</cellXfs>
  <cellStyles count="3">
    <cellStyle name="Milliers" xfId="2" builtinId="3"/>
    <cellStyle name="Normal" xfId="0" builtinId="0"/>
    <cellStyle name="Pourcentage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83212</xdr:rowOff>
    </xdr:from>
    <xdr:to>
      <xdr:col>0</xdr:col>
      <xdr:colOff>1000126</xdr:colOff>
      <xdr:row>0</xdr:row>
      <xdr:rowOff>424051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83212"/>
          <a:ext cx="933450" cy="3408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7:D9" totalsRowShown="0" headerRowDxfId="7" headerRowBorderDxfId="6" tableBorderDxfId="5" totalsRowBorderDxfId="4">
  <tableColumns count="4">
    <tableColumn id="1" name="R3_2.2 Suivi informatique des analyses pharmaceutiques" dataDxfId="0"/>
    <tableColumn id="2" name=" Le suivi  informatique du nombre de séjours TOTAL annuels dans les unités de soin est possible" dataDxfId="1"/>
    <tableColumn id="3" name="Le suivi informatique du nombre de séjours CIBLES annuels dans les unités de soin selon des critères définis est possible" dataDxfId="3"/>
    <tableColumn id="4" name="Le suivi informatique du nombre de patients ayant eu une analyse pharmaceutique (&lt;=&gt; nombre de séjours analysés) au moins de niveau 2  est possible" dataDxfId="2"/>
  </tableColumns>
  <tableStyleInfo name="TableStyleMedium16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9" sqref="C9"/>
    </sheetView>
  </sheetViews>
  <sheetFormatPr baseColWidth="10" defaultRowHeight="15" x14ac:dyDescent="0.25"/>
  <cols>
    <col min="1" max="1" width="57.7109375" customWidth="1"/>
    <col min="2" max="2" width="40.5703125" customWidth="1"/>
    <col min="3" max="3" width="38.28515625" customWidth="1"/>
    <col min="4" max="4" width="34.7109375" customWidth="1"/>
  </cols>
  <sheetData>
    <row r="1" spans="1:4" ht="43.5" customHeight="1" thickBot="1" x14ac:dyDescent="0.4">
      <c r="A1" s="20" t="s">
        <v>3</v>
      </c>
      <c r="B1" s="21"/>
      <c r="C1" s="21"/>
      <c r="D1" s="22"/>
    </row>
    <row r="2" spans="1:4" x14ac:dyDescent="0.25">
      <c r="A2" s="1" t="s">
        <v>0</v>
      </c>
    </row>
    <row r="3" spans="1:4" ht="15.75" thickBot="1" x14ac:dyDescent="0.3">
      <c r="A3" s="1"/>
    </row>
    <row r="4" spans="1:4" ht="16.5" thickBot="1" x14ac:dyDescent="0.3">
      <c r="A4" s="16" t="s">
        <v>11</v>
      </c>
      <c r="B4" s="17"/>
    </row>
    <row r="5" spans="1:4" ht="16.5" thickBot="1" x14ac:dyDescent="0.3">
      <c r="A5" s="24" t="s">
        <v>62</v>
      </c>
      <c r="B5" s="17"/>
    </row>
    <row r="7" spans="1:4" s="1" customFormat="1" ht="98.25" customHeight="1" x14ac:dyDescent="0.25">
      <c r="A7" s="9" t="s">
        <v>60</v>
      </c>
      <c r="B7" s="3" t="s">
        <v>4</v>
      </c>
      <c r="C7" s="3" t="s">
        <v>5</v>
      </c>
      <c r="D7" s="3" t="s">
        <v>8</v>
      </c>
    </row>
    <row r="8" spans="1:4" ht="46.5" customHeight="1" x14ac:dyDescent="0.25">
      <c r="A8" s="25" t="s">
        <v>6</v>
      </c>
      <c r="B8" s="2"/>
      <c r="C8" s="2"/>
      <c r="D8" s="2"/>
    </row>
    <row r="9" spans="1:4" ht="55.5" customHeight="1" x14ac:dyDescent="0.25">
      <c r="A9" s="25" t="s">
        <v>63</v>
      </c>
      <c r="B9" s="7"/>
      <c r="C9" s="8"/>
      <c r="D9" s="8"/>
    </row>
    <row r="10" spans="1:4" ht="12.75" customHeight="1" thickBot="1" x14ac:dyDescent="0.3">
      <c r="A10" s="26"/>
      <c r="B10" s="6"/>
      <c r="C10" s="6"/>
      <c r="D10" s="12"/>
    </row>
    <row r="11" spans="1:4" ht="30" x14ac:dyDescent="0.25">
      <c r="A11" s="27" t="s">
        <v>7</v>
      </c>
      <c r="B11" s="5"/>
      <c r="C11" s="10"/>
      <c r="D11" s="14" t="e">
        <f>D9/B9</f>
        <v>#DIV/0!</v>
      </c>
    </row>
    <row r="12" spans="1:4" ht="30.75" thickBot="1" x14ac:dyDescent="0.3">
      <c r="A12" s="25" t="s">
        <v>9</v>
      </c>
      <c r="B12" s="4"/>
      <c r="C12" s="11"/>
      <c r="D12" s="15" t="e">
        <f>D9/C9</f>
        <v>#DIV/0!</v>
      </c>
    </row>
    <row r="13" spans="1:4" ht="89.25" customHeight="1" x14ac:dyDescent="0.25">
      <c r="A13" s="23" t="s">
        <v>61</v>
      </c>
      <c r="B13" s="2"/>
      <c r="C13" s="2"/>
      <c r="D13" s="13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Listes!$A$1:$A$3</xm:f>
          </x14:formula1>
          <xm:sqref>B8:D8</xm:sqref>
        </x14:dataValidation>
        <x14:dataValidation type="list" allowBlank="1" showInputMessage="1" showErrorMessage="1">
          <x14:formula1>
            <xm:f>Listes!$D$1:$D$48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3" workbookViewId="0">
      <selection activeCell="H26" sqref="H26"/>
    </sheetView>
  </sheetViews>
  <sheetFormatPr baseColWidth="10" defaultRowHeight="15" x14ac:dyDescent="0.25"/>
  <sheetData>
    <row r="1" spans="1:4" x14ac:dyDescent="0.25">
      <c r="A1" t="s">
        <v>1</v>
      </c>
      <c r="C1" s="18">
        <v>690002068</v>
      </c>
      <c r="D1" t="s">
        <v>12</v>
      </c>
    </row>
    <row r="2" spans="1:4" x14ac:dyDescent="0.25">
      <c r="A2" t="s">
        <v>2</v>
      </c>
      <c r="C2" s="18">
        <v>380798173</v>
      </c>
      <c r="D2" t="s">
        <v>13</v>
      </c>
    </row>
    <row r="3" spans="1:4" x14ac:dyDescent="0.25">
      <c r="A3" t="s">
        <v>10</v>
      </c>
      <c r="C3" s="19">
        <v>10780062</v>
      </c>
      <c r="D3" t="s">
        <v>14</v>
      </c>
    </row>
    <row r="4" spans="1:4" x14ac:dyDescent="0.25">
      <c r="C4" s="19">
        <v>30780092</v>
      </c>
      <c r="D4" t="s">
        <v>15</v>
      </c>
    </row>
    <row r="5" spans="1:4" x14ac:dyDescent="0.25">
      <c r="C5" s="18">
        <v>150780088</v>
      </c>
      <c r="D5" t="s">
        <v>16</v>
      </c>
    </row>
    <row r="6" spans="1:4" x14ac:dyDescent="0.25">
      <c r="C6" s="19">
        <v>30780118</v>
      </c>
      <c r="D6" t="s">
        <v>17</v>
      </c>
    </row>
    <row r="7" spans="1:4" x14ac:dyDescent="0.25">
      <c r="C7" s="19">
        <v>70002878</v>
      </c>
      <c r="D7" t="s">
        <v>18</v>
      </c>
    </row>
    <row r="8" spans="1:4" x14ac:dyDescent="0.25">
      <c r="C8" s="18">
        <v>420013831</v>
      </c>
      <c r="D8" t="s">
        <v>19</v>
      </c>
    </row>
    <row r="9" spans="1:4" x14ac:dyDescent="0.25">
      <c r="C9" s="18">
        <v>420002495</v>
      </c>
      <c r="D9" t="s">
        <v>20</v>
      </c>
    </row>
    <row r="10" spans="1:4" x14ac:dyDescent="0.25">
      <c r="C10" s="18">
        <v>630781003</v>
      </c>
      <c r="D10" t="s">
        <v>21</v>
      </c>
    </row>
    <row r="11" spans="1:4" x14ac:dyDescent="0.25">
      <c r="C11" s="18">
        <v>420780652</v>
      </c>
      <c r="D11" t="s">
        <v>22</v>
      </c>
    </row>
    <row r="12" spans="1:4" x14ac:dyDescent="0.25">
      <c r="C12" s="18">
        <v>690780036</v>
      </c>
      <c r="D12" t="s">
        <v>23</v>
      </c>
    </row>
    <row r="13" spans="1:4" x14ac:dyDescent="0.25">
      <c r="C13" s="18">
        <v>380780056</v>
      </c>
      <c r="D13" t="s">
        <v>24</v>
      </c>
    </row>
    <row r="14" spans="1:4" x14ac:dyDescent="0.25">
      <c r="C14" s="18">
        <v>630000479</v>
      </c>
      <c r="D14" t="s">
        <v>25</v>
      </c>
    </row>
    <row r="15" spans="1:4" x14ac:dyDescent="0.25">
      <c r="C15" s="18">
        <v>730002839</v>
      </c>
      <c r="D15" t="s">
        <v>26</v>
      </c>
    </row>
    <row r="16" spans="1:4" x14ac:dyDescent="0.25">
      <c r="C16" s="18">
        <v>740781133</v>
      </c>
      <c r="D16" t="s">
        <v>27</v>
      </c>
    </row>
    <row r="17" spans="3:4" x14ac:dyDescent="0.25">
      <c r="C17" s="19">
        <v>10780054</v>
      </c>
      <c r="D17" t="s">
        <v>28</v>
      </c>
    </row>
    <row r="18" spans="3:4" x14ac:dyDescent="0.25">
      <c r="C18" s="19">
        <v>30780100</v>
      </c>
      <c r="D18" t="s">
        <v>29</v>
      </c>
    </row>
    <row r="19" spans="3:4" x14ac:dyDescent="0.25">
      <c r="C19" s="18">
        <v>690780044</v>
      </c>
      <c r="D19" t="s">
        <v>30</v>
      </c>
    </row>
    <row r="20" spans="3:4" x14ac:dyDescent="0.25">
      <c r="C20" s="18">
        <v>740790381</v>
      </c>
      <c r="D20" t="s">
        <v>31</v>
      </c>
    </row>
    <row r="21" spans="3:4" x14ac:dyDescent="0.25">
      <c r="C21" s="18">
        <v>730780103</v>
      </c>
      <c r="D21" t="s">
        <v>32</v>
      </c>
    </row>
    <row r="22" spans="3:4" x14ac:dyDescent="0.25">
      <c r="C22" s="18">
        <v>630780989</v>
      </c>
      <c r="D22" t="s">
        <v>33</v>
      </c>
    </row>
    <row r="23" spans="3:4" x14ac:dyDescent="0.25">
      <c r="C23" s="18">
        <v>380780080</v>
      </c>
      <c r="D23" t="s">
        <v>34</v>
      </c>
    </row>
    <row r="24" spans="3:4" x14ac:dyDescent="0.25">
      <c r="C24" s="18">
        <v>420784878</v>
      </c>
      <c r="D24" t="s">
        <v>35</v>
      </c>
    </row>
    <row r="25" spans="3:4" x14ac:dyDescent="0.25">
      <c r="C25" s="18">
        <v>690783220</v>
      </c>
      <c r="D25" t="s">
        <v>36</v>
      </c>
    </row>
    <row r="26" spans="3:4" x14ac:dyDescent="0.25">
      <c r="C26" s="18">
        <v>740000112</v>
      </c>
      <c r="D26" t="s">
        <v>37</v>
      </c>
    </row>
    <row r="27" spans="3:4" x14ac:dyDescent="0.25">
      <c r="C27" s="18">
        <v>690036900</v>
      </c>
      <c r="D27" t="s">
        <v>38</v>
      </c>
    </row>
    <row r="28" spans="3:4" x14ac:dyDescent="0.25">
      <c r="C28" s="18">
        <v>690000146</v>
      </c>
      <c r="D28" t="s">
        <v>39</v>
      </c>
    </row>
    <row r="29" spans="3:4" x14ac:dyDescent="0.25">
      <c r="C29" s="18">
        <v>260000781</v>
      </c>
      <c r="D29" t="s">
        <v>40</v>
      </c>
    </row>
    <row r="30" spans="3:4" x14ac:dyDescent="0.25">
      <c r="C30" s="18">
        <v>690000427</v>
      </c>
      <c r="D30" t="s">
        <v>41</v>
      </c>
    </row>
    <row r="31" spans="3:4" x14ac:dyDescent="0.25">
      <c r="C31" s="18">
        <v>150000271</v>
      </c>
      <c r="D31" t="s">
        <v>42</v>
      </c>
    </row>
    <row r="32" spans="3:4" x14ac:dyDescent="0.25">
      <c r="C32" s="19">
        <v>10010718</v>
      </c>
      <c r="D32" t="s">
        <v>43</v>
      </c>
    </row>
    <row r="33" spans="3:4" x14ac:dyDescent="0.25">
      <c r="C33" s="19">
        <v>70000245</v>
      </c>
      <c r="D33" t="s">
        <v>44</v>
      </c>
    </row>
    <row r="34" spans="3:4" x14ac:dyDescent="0.25">
      <c r="C34" s="18">
        <v>690000252</v>
      </c>
      <c r="D34" t="s">
        <v>45</v>
      </c>
    </row>
    <row r="35" spans="3:4" x14ac:dyDescent="0.25">
      <c r="C35" s="18">
        <v>630000826</v>
      </c>
      <c r="D35" t="s">
        <v>46</v>
      </c>
    </row>
    <row r="36" spans="3:4" x14ac:dyDescent="0.25">
      <c r="C36" s="18">
        <v>740000617</v>
      </c>
      <c r="D36" t="s">
        <v>47</v>
      </c>
    </row>
    <row r="37" spans="3:4" x14ac:dyDescent="0.25">
      <c r="C37" s="19">
        <v>30000426</v>
      </c>
      <c r="D37" t="s">
        <v>48</v>
      </c>
    </row>
    <row r="38" spans="3:4" x14ac:dyDescent="0.25">
      <c r="C38" s="18">
        <v>260016910</v>
      </c>
      <c r="D38" t="s">
        <v>49</v>
      </c>
    </row>
    <row r="39" spans="3:4" x14ac:dyDescent="0.25">
      <c r="C39" s="18">
        <v>690781810</v>
      </c>
      <c r="D39" t="s">
        <v>50</v>
      </c>
    </row>
    <row r="40" spans="3:4" x14ac:dyDescent="0.25">
      <c r="C40" s="18">
        <v>690006598</v>
      </c>
      <c r="D40" t="s">
        <v>51</v>
      </c>
    </row>
    <row r="41" spans="3:4" x14ac:dyDescent="0.25">
      <c r="C41" s="18">
        <v>690000724</v>
      </c>
      <c r="D41" t="s">
        <v>52</v>
      </c>
    </row>
    <row r="42" spans="3:4" x14ac:dyDescent="0.25">
      <c r="C42" s="18">
        <v>630000107</v>
      </c>
      <c r="D42" t="s">
        <v>53</v>
      </c>
    </row>
    <row r="43" spans="3:4" x14ac:dyDescent="0.25">
      <c r="C43" s="18">
        <v>690003447</v>
      </c>
      <c r="D43" t="s">
        <v>54</v>
      </c>
    </row>
    <row r="44" spans="3:4" x14ac:dyDescent="0.25">
      <c r="C44" s="19">
        <v>30785422</v>
      </c>
      <c r="D44" t="s">
        <v>55</v>
      </c>
    </row>
    <row r="45" spans="3:4" x14ac:dyDescent="0.25">
      <c r="C45" s="19">
        <v>10000156</v>
      </c>
      <c r="D45" t="s">
        <v>56</v>
      </c>
    </row>
    <row r="46" spans="3:4" x14ac:dyDescent="0.25">
      <c r="C46" s="18">
        <v>260000377</v>
      </c>
      <c r="D46" t="s">
        <v>57</v>
      </c>
    </row>
    <row r="47" spans="3:4" x14ac:dyDescent="0.25">
      <c r="C47" s="18">
        <v>420011405</v>
      </c>
      <c r="D47" t="s">
        <v>58</v>
      </c>
    </row>
    <row r="48" spans="3:4" x14ac:dyDescent="0.25">
      <c r="C48" s="18">
        <v>690031190</v>
      </c>
      <c r="D4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2.2 suivi informatique AP</vt:lpstr>
      <vt:lpstr>Listes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VAYRON, Karine (ARS-ARA)</dc:creator>
  <cp:lastModifiedBy>VAYRON, Karine (ARS-ARA)</cp:lastModifiedBy>
  <dcterms:created xsi:type="dcterms:W3CDTF">2023-12-01T15:15:22Z</dcterms:created>
  <dcterms:modified xsi:type="dcterms:W3CDTF">2023-12-14T09:18:50Z</dcterms:modified>
</cp:coreProperties>
</file>