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OMEDIT\CONTRACTUALISATION\CAQES (cf réseau DOS OMEDIT)\GUIDE METHODO+OUTILS CAQES\NOUVEAU CAQES Guide outils\Guide Nouveau CAQES\GUIDE RAA 2025\"/>
    </mc:Choice>
  </mc:AlternateContent>
  <xr:revisionPtr revIDLastSave="0" documentId="13_ncr:1_{027589FF-4563-4738-B716-58F4DA078820}" xr6:coauthVersionLast="47" xr6:coauthVersionMax="47" xr10:uidLastSave="{00000000-0000-0000-0000-000000000000}"/>
  <bookViews>
    <workbookView xWindow="-120" yWindow="-120" windowWidth="20730" windowHeight="11040" xr2:uid="{E6978050-DCFD-48BC-A79D-CCA55FCE0612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C10" i="2"/>
  <c r="B10" i="2"/>
  <c r="F8" i="2"/>
  <c r="F9" i="2"/>
  <c r="F10" i="2" l="1"/>
</calcChain>
</file>

<file path=xl/sharedStrings.xml><?xml version="1.0" encoding="utf-8"?>
<sst xmlns="http://schemas.openxmlformats.org/spreadsheetml/2006/main" count="15" uniqueCount="15">
  <si>
    <t>V1_Fichier recueil RAA2025_Septembre 2025</t>
  </si>
  <si>
    <t>Nom de l'établissement</t>
  </si>
  <si>
    <t>A compléter</t>
  </si>
  <si>
    <t xml:space="preserve">Recensement des conciliations réalisées sur l'année </t>
  </si>
  <si>
    <t>Nombre de conciliation d'entrée (CONE001)</t>
  </si>
  <si>
    <t>Total conciliation</t>
  </si>
  <si>
    <t>Somme</t>
  </si>
  <si>
    <t>Total bilan de médication</t>
  </si>
  <si>
    <t>R3-3.1 et R3-3.2 PROJET DE BILAN DE MEDICATION REDIGE ET VALIDE</t>
  </si>
  <si>
    <t>Type d'action</t>
  </si>
  <si>
    <t>Conciliation réalisée par la pharmacie</t>
  </si>
  <si>
    <t>Conciliation réalisée par l'équipe médicale</t>
  </si>
  <si>
    <t>Nombre de conciliation de sortie (CONS001)</t>
  </si>
  <si>
    <r>
      <t>Nombre de patient ayant eu un bilan de médication (PBIL001) *
*</t>
    </r>
    <r>
      <rPr>
        <i/>
        <sz val="12"/>
        <color theme="1"/>
        <rFont val="Aptos Narrow"/>
        <family val="2"/>
        <scheme val="minor"/>
      </rPr>
      <t>1 patient sera comptabilisé après avoir reçu un total de 3 actes de  pharmacie clinique</t>
    </r>
  </si>
  <si>
    <r>
      <t xml:space="preserve">Nombre de patient ayant eu un bilan de médication à la suite d'une conciliation réalisée par l'équipe médicale (PBIL002) **
</t>
    </r>
    <r>
      <rPr>
        <i/>
        <sz val="12"/>
        <color theme="1"/>
        <rFont val="Aptos Narrow"/>
        <family val="2"/>
        <scheme val="minor"/>
      </rPr>
      <t xml:space="preserve">**1 patient sera comptabilisé après avoir reçu un total de 2 actes de pharmacie clinique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</si>
</sst>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darkUp">
        <bgColor theme="4" tint="0.79998168889431442"/>
      </patternFill>
    </fill>
    <fill>
      <patternFill patternType="darkUp">
        <bgColor theme="0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" fontId="0" fillId="0" borderId="0" xfId="0" applyNumberFormat="1"/>
    <xf numFmtId="2" fontId="0" fillId="4" borderId="0" xfId="0" applyNumberFormat="1" applyFill="1" applyAlignment="1">
      <alignment horizontal="left" vertical="center" wrapText="1"/>
    </xf>
    <xf numFmtId="2" fontId="0" fillId="5" borderId="0" xfId="0" applyNumberFormat="1" applyFill="1" applyAlignment="1">
      <alignment horizontal="left" vertical="center" wrapText="1"/>
    </xf>
    <xf numFmtId="0" fontId="0" fillId="0" borderId="0" xfId="0" applyNumberFormat="1"/>
    <xf numFmtId="164" fontId="0" fillId="0" borderId="0" xfId="0" applyNumberFormat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2" fontId="0" fillId="7" borderId="0" xfId="0" applyNumberFormat="1" applyFill="1" applyAlignment="1">
      <alignment horizontal="left" vertical="center" wrapText="1"/>
    </xf>
    <xf numFmtId="0" fontId="1" fillId="8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1" fillId="8" borderId="4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</cellXfs>
  <cellStyles count="1">
    <cellStyle name="Normal" xfId="0" builtinId="0"/>
  </cellStyles>
  <dxfs count="12">
    <dxf>
      <numFmt numFmtId="1" formatCode="0"/>
    </dxf>
    <dxf>
      <numFmt numFmtId="0" formatCode="General"/>
    </dxf>
    <dxf>
      <numFmt numFmtId="2" formatCode="0.00"/>
      <alignment horizontal="left" vertical="center" textRotation="0" wrapText="1" indent="0" justifyLastLine="0" shrinkToFit="0" readingOrder="0"/>
    </dxf>
    <dxf>
      <numFmt numFmtId="2" formatCode="0.00"/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0" formatCode="General"/>
    </dxf>
    <dxf>
      <numFmt numFmtId="2" formatCode="0.00"/>
      <alignment horizontal="left" vertical="center" textRotation="0" wrapText="1" indent="0" justifyLastLine="0" shrinkToFit="0" readingOrder="0"/>
    </dxf>
    <dxf>
      <numFmt numFmtId="2" formatCode="0.00"/>
      <alignment horizontal="left" vertical="center" textRotation="0" wrapText="1" indent="0" justifyLastLine="0" shrinkToFit="0" readingOrder="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DBA6EA-09FB-4250-8713-D01652B5FF79}" name="Tableau1" displayName="Tableau1" ref="A7:G10" totalsRowCount="1">
  <autoFilter ref="A7:G9" xr:uid="{5BDBA6EA-09FB-4250-8713-D01652B5FF79}"/>
  <tableColumns count="7">
    <tableColumn id="1" xr3:uid="{BB1EB0E1-F8D3-4AEE-AE2B-838A48EA6A89}" name="Type d'action" totalsRowLabel="Somme" totalsRowDxfId="6"/>
    <tableColumn id="2" xr3:uid="{266AE072-48E3-45A3-9E6A-612187C8157C}" name="Nombre de conciliation d'entrée (CONE001)" totalsRowFunction="sum" dataDxfId="11" totalsRowDxfId="5"/>
    <tableColumn id="3" xr3:uid="{6C0BE314-EA24-4D49-B14F-79F1BE6A7599}" name="Nombre de conciliation de sortie (CONS001)" totalsRowFunction="sum" dataDxfId="10" totalsRowDxfId="4"/>
    <tableColumn id="5" xr3:uid="{E7EF121F-D34F-4F14-BF3F-A09477F16ADD}" name="Nombre de patient ayant eu un bilan de médication (PBIL001) *_x000a_*1 patient sera comptabilisé après avoir reçu un total de 3 actes de  pharmacie clinique" dataDxfId="9" totalsRowDxfId="3"/>
    <tableColumn id="6" xr3:uid="{367B1CB8-BBE9-4B0E-9C96-780CF32C19AD}" name="Nombre de patient ayant eu un bilan de médication à la suite d'une conciliation réalisée par l'équipe médicale (PBIL002) **_x000a_**1 patient sera comptabilisé après avoir reçu un total de 2 actes de pharmacie clinique " dataDxfId="8" totalsRowDxfId="2"/>
    <tableColumn id="4" xr3:uid="{E24A0FF9-2AF8-4D4A-B0DC-82A197EBF10F}" name="Total conciliation" totalsRowFunction="sum" dataDxfId="7" totalsRowDxfId="1">
      <calculatedColumnFormula>SUM(Tableau1[[#This Row],[Nombre de conciliation d''entrée (CONE001)]:[Nombre de conciliation de sortie (CONS001)]])</calculatedColumnFormula>
    </tableColumn>
    <tableColumn id="7" xr3:uid="{66F27D3A-C044-40C6-B51C-FAF116423C6E}" name="Total bilan de médication" totalsRowFunction="custom" totalsRowDxfId="0">
      <totalsRowFormula>SUM(D8+E9)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02-72E5-4917-91D3-CA1D5432E45A}">
  <dimension ref="A1:G10"/>
  <sheetViews>
    <sheetView tabSelected="1" zoomScale="70" zoomScaleNormal="70" workbookViewId="0">
      <selection activeCell="B16" sqref="B16"/>
    </sheetView>
  </sheetViews>
  <sheetFormatPr baseColWidth="10" defaultRowHeight="15" x14ac:dyDescent="0.25"/>
  <cols>
    <col min="1" max="1" width="68.5703125" customWidth="1"/>
    <col min="2" max="2" width="32.42578125" style="1" customWidth="1"/>
    <col min="3" max="3" width="34" style="1" customWidth="1"/>
    <col min="4" max="5" width="41.5703125" style="1" customWidth="1"/>
    <col min="6" max="6" width="35.28515625" customWidth="1"/>
    <col min="7" max="7" width="34.85546875" customWidth="1"/>
  </cols>
  <sheetData>
    <row r="1" spans="1:7" ht="42" customHeight="1" x14ac:dyDescent="0.25">
      <c r="A1" s="21" t="s">
        <v>8</v>
      </c>
      <c r="B1" s="22"/>
      <c r="C1" s="22"/>
      <c r="D1" s="22"/>
      <c r="E1" s="22"/>
      <c r="F1" s="22"/>
      <c r="G1" s="22"/>
    </row>
    <row r="2" spans="1:7" x14ac:dyDescent="0.25">
      <c r="A2" s="23" t="s">
        <v>0</v>
      </c>
    </row>
    <row r="3" spans="1:7" ht="15.75" thickBot="1" x14ac:dyDescent="0.3">
      <c r="A3" s="1"/>
    </row>
    <row r="4" spans="1:7" x14ac:dyDescent="0.25">
      <c r="A4" s="17" t="s">
        <v>1</v>
      </c>
      <c r="B4" s="18" t="s">
        <v>2</v>
      </c>
    </row>
    <row r="5" spans="1:7" ht="15.75" thickBot="1" x14ac:dyDescent="0.3">
      <c r="A5" s="19" t="s">
        <v>3</v>
      </c>
      <c r="B5" s="20"/>
    </row>
    <row r="6" spans="1:7" x14ac:dyDescent="0.25">
      <c r="A6" s="24"/>
      <c r="B6" s="25"/>
    </row>
    <row r="7" spans="1:7" ht="110.25" x14ac:dyDescent="0.25">
      <c r="A7" s="2" t="s">
        <v>9</v>
      </c>
      <c r="B7" s="6" t="s">
        <v>4</v>
      </c>
      <c r="C7" s="6" t="s">
        <v>12</v>
      </c>
      <c r="D7" s="15" t="s">
        <v>13</v>
      </c>
      <c r="E7" s="15" t="s">
        <v>14</v>
      </c>
      <c r="F7" s="14" t="s">
        <v>5</v>
      </c>
      <c r="G7" s="13" t="s">
        <v>7</v>
      </c>
    </row>
    <row r="8" spans="1:7" ht="27.75" customHeight="1" x14ac:dyDescent="0.25">
      <c r="A8" s="3" t="s">
        <v>10</v>
      </c>
      <c r="B8" s="11"/>
      <c r="C8" s="11"/>
      <c r="D8" s="16"/>
      <c r="E8" s="8"/>
      <c r="F8" s="4">
        <f>SUM(Tableau1[[#This Row],[Nombre de conciliation d''entrée (CONE001)]:[Nombre de conciliation de sortie (CONS001)]])</f>
        <v>0</v>
      </c>
    </row>
    <row r="9" spans="1:7" ht="27.75" customHeight="1" x14ac:dyDescent="0.25">
      <c r="A9" s="3" t="s">
        <v>11</v>
      </c>
      <c r="B9" s="11"/>
      <c r="C9" s="11"/>
      <c r="D9" s="9"/>
      <c r="E9" s="16"/>
      <c r="F9" s="4">
        <f>SUM(Tableau1[[#This Row],[Nombre de conciliation d''entrée (CONE001)]:[Nombre de conciliation de sortie (CONS001)]])</f>
        <v>0</v>
      </c>
    </row>
    <row r="10" spans="1:7" x14ac:dyDescent="0.25">
      <c r="A10" s="12" t="s">
        <v>6</v>
      </c>
      <c r="B10" s="1">
        <f>SUBTOTAL(109,Tableau1[Nombre de conciliation d''entrée (CONE001)])</f>
        <v>0</v>
      </c>
      <c r="C10" s="1">
        <f>SUBTOTAL(109,Tableau1[Nombre de conciliation de sortie (CONS001)])</f>
        <v>0</v>
      </c>
      <c r="D10" s="5"/>
      <c r="E10" s="5"/>
      <c r="F10" s="10">
        <f>SUBTOTAL(109,Tableau1[Total conciliation])</f>
        <v>0</v>
      </c>
      <c r="G10" s="7">
        <f>SUM(D8+E9)</f>
        <v>0</v>
      </c>
    </row>
  </sheetData>
  <mergeCells count="1">
    <mergeCell ref="A1:G1"/>
  </mergeCells>
  <phoneticPr fontId="4" type="noConversion"/>
  <dataValidations count="2">
    <dataValidation type="list" allowBlank="1" showInputMessage="1" showErrorMessage="1" sqref="B5:B6" xr:uid="{6DD9964B-E3FC-41CD-BC1E-95B75426D940}">
      <formula1>"2025, 2026"</formula1>
    </dataValidation>
    <dataValidation type="whole" operator="greaterThanOrEqual" allowBlank="1" showInputMessage="1" showErrorMessage="1" sqref="B8:E9" xr:uid="{66784A6E-047D-45C8-8FB7-27423564F675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LEITE IGREJA, Fatima (ARS-ARA/OMEDIT)</dc:creator>
  <cp:lastModifiedBy>VAYRON, Karine (ARS-ARA/OMEDIT)</cp:lastModifiedBy>
  <dcterms:created xsi:type="dcterms:W3CDTF">2025-10-01T12:02:41Z</dcterms:created>
  <dcterms:modified xsi:type="dcterms:W3CDTF">2025-10-06T17:51:12Z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2025-10-01T12:36:50Z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8e82db2d-476b-4738-b584-ca19a7cb1126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