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MEDIT\_CONTRACTUALISATION\CAQES (cf réseau DOS OMEDIT)\6-GUIDE METHODO+OUTILS CAQES\1-OUTILS remplissage CAQES\1-OUTILS CAQES\Actualisation 2021\"/>
    </mc:Choice>
  </mc:AlternateContent>
  <bookViews>
    <workbookView xWindow="120" yWindow="150" windowWidth="19440" windowHeight="11760" tabRatio="770"/>
  </bookViews>
  <sheets>
    <sheet name="GENERALITES ETABLISSEMENT" sheetId="5" r:id="rId1"/>
    <sheet name="LAP certifiés-lit-US 113 " sheetId="1" r:id="rId2"/>
    <sheet name="Résultats  1.1.3 CAQES" sheetId="14" r:id="rId3"/>
    <sheet name="Liste HAS + MAJ du 07.10.2021" sheetId="4" r:id="rId4"/>
  </sheets>
  <definedNames>
    <definedName name="_xlnm._FilterDatabase" localSheetId="3" hidden="1">'Liste HAS + MAJ du 07.10.2021'!$A$1:$M$165</definedName>
  </definedNames>
  <calcPr calcId="162913"/>
  <pivotCaches>
    <pivotCache cacheId="0" r:id="rId5"/>
  </pivotCaches>
</workbook>
</file>

<file path=xl/calcChain.xml><?xml version="1.0" encoding="utf-8"?>
<calcChain xmlns="http://schemas.openxmlformats.org/spreadsheetml/2006/main">
  <c r="I21" i="5" l="1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2" i="4" l="1"/>
  <c r="A7" i="1" l="1"/>
  <c r="B7" i="1"/>
  <c r="E7" i="1"/>
  <c r="A8" i="1"/>
  <c r="B8" i="1"/>
  <c r="E8" i="1"/>
  <c r="A9" i="1"/>
  <c r="B9" i="1"/>
  <c r="E9" i="1"/>
  <c r="A10" i="1"/>
  <c r="B10" i="1"/>
  <c r="E10" i="1"/>
  <c r="A11" i="1"/>
  <c r="B11" i="1"/>
  <c r="E11" i="1"/>
  <c r="A12" i="1"/>
  <c r="B12" i="1"/>
  <c r="E12" i="1"/>
  <c r="A13" i="1"/>
  <c r="B13" i="1"/>
  <c r="E13" i="1"/>
  <c r="A14" i="1"/>
  <c r="B14" i="1"/>
  <c r="E14" i="1"/>
  <c r="A15" i="1"/>
  <c r="B15" i="1"/>
  <c r="E15" i="1"/>
  <c r="A16" i="1"/>
  <c r="B16" i="1"/>
  <c r="E16" i="1"/>
  <c r="A17" i="1"/>
  <c r="B17" i="1"/>
  <c r="E17" i="1"/>
  <c r="A18" i="1"/>
  <c r="B18" i="1"/>
  <c r="E18" i="1"/>
  <c r="A19" i="1"/>
  <c r="B19" i="1"/>
  <c r="E19" i="1"/>
  <c r="A20" i="1"/>
  <c r="B20" i="1"/>
  <c r="E20" i="1"/>
  <c r="A21" i="1"/>
  <c r="B21" i="1"/>
  <c r="E21" i="1"/>
  <c r="A22" i="1"/>
  <c r="B22" i="1"/>
  <c r="E22" i="1"/>
  <c r="A23" i="1"/>
  <c r="B23" i="1"/>
  <c r="E23" i="1"/>
  <c r="A24" i="1"/>
  <c r="B24" i="1"/>
  <c r="E24" i="1"/>
  <c r="A25" i="1"/>
  <c r="B25" i="1"/>
  <c r="E25" i="1"/>
  <c r="A26" i="1"/>
  <c r="B26" i="1"/>
  <c r="E26" i="1"/>
  <c r="A27" i="1"/>
  <c r="B27" i="1"/>
  <c r="E27" i="1"/>
  <c r="A28" i="1"/>
  <c r="B28" i="1"/>
  <c r="E28" i="1"/>
  <c r="A29" i="1"/>
  <c r="B29" i="1"/>
  <c r="E29" i="1"/>
  <c r="A30" i="1"/>
  <c r="B30" i="1"/>
  <c r="E30" i="1"/>
  <c r="A31" i="1"/>
  <c r="B31" i="1"/>
  <c r="E31" i="1"/>
  <c r="A32" i="1"/>
  <c r="B32" i="1"/>
  <c r="E32" i="1"/>
  <c r="A33" i="1"/>
  <c r="B33" i="1"/>
  <c r="E33" i="1"/>
  <c r="A34" i="1"/>
  <c r="B34" i="1"/>
  <c r="E34" i="1"/>
  <c r="A35" i="1"/>
  <c r="B35" i="1"/>
  <c r="E35" i="1"/>
  <c r="A36" i="1"/>
  <c r="B36" i="1"/>
  <c r="E36" i="1"/>
  <c r="A37" i="1"/>
  <c r="B37" i="1"/>
  <c r="E37" i="1"/>
  <c r="A38" i="1"/>
  <c r="B38" i="1"/>
  <c r="E38" i="1"/>
  <c r="A39" i="1"/>
  <c r="B39" i="1"/>
  <c r="E39" i="1"/>
  <c r="A40" i="1"/>
  <c r="B40" i="1"/>
  <c r="E40" i="1"/>
  <c r="A41" i="1"/>
  <c r="B41" i="1"/>
  <c r="E41" i="1"/>
  <c r="A42" i="1"/>
  <c r="B42" i="1"/>
  <c r="E42" i="1"/>
  <c r="A43" i="1"/>
  <c r="B43" i="1"/>
  <c r="E43" i="1"/>
  <c r="A44" i="1"/>
  <c r="B44" i="1"/>
  <c r="E44" i="1"/>
  <c r="A45" i="1"/>
  <c r="B45" i="1"/>
  <c r="E45" i="1"/>
  <c r="A46" i="1"/>
  <c r="B46" i="1"/>
  <c r="E46" i="1"/>
  <c r="A47" i="1"/>
  <c r="B47" i="1"/>
  <c r="E47" i="1"/>
  <c r="A48" i="1"/>
  <c r="B48" i="1"/>
  <c r="E48" i="1"/>
  <c r="A49" i="1"/>
  <c r="B49" i="1"/>
  <c r="E49" i="1"/>
  <c r="A50" i="1"/>
  <c r="B50" i="1"/>
  <c r="E50" i="1"/>
  <c r="A51" i="1"/>
  <c r="B51" i="1"/>
  <c r="E51" i="1"/>
  <c r="A52" i="1"/>
  <c r="B52" i="1"/>
  <c r="E52" i="1"/>
  <c r="A53" i="1"/>
  <c r="B53" i="1"/>
  <c r="E53" i="1"/>
  <c r="A54" i="1"/>
  <c r="B54" i="1"/>
  <c r="E54" i="1"/>
  <c r="A55" i="1"/>
  <c r="B55" i="1"/>
  <c r="E55" i="1"/>
  <c r="A56" i="1"/>
  <c r="B56" i="1"/>
  <c r="E56" i="1"/>
  <c r="A57" i="1"/>
  <c r="B57" i="1"/>
  <c r="E57" i="1"/>
  <c r="A58" i="1"/>
  <c r="B58" i="1"/>
  <c r="E58" i="1"/>
  <c r="A59" i="1"/>
  <c r="B59" i="1"/>
  <c r="E59" i="1"/>
  <c r="A60" i="1"/>
  <c r="B60" i="1"/>
  <c r="E60" i="1"/>
  <c r="A61" i="1"/>
  <c r="B61" i="1"/>
  <c r="E61" i="1"/>
  <c r="A62" i="1"/>
  <c r="B62" i="1"/>
  <c r="E62" i="1"/>
  <c r="A63" i="1"/>
  <c r="B63" i="1"/>
  <c r="E63" i="1"/>
  <c r="A64" i="1"/>
  <c r="B64" i="1"/>
  <c r="E64" i="1"/>
  <c r="A65" i="1"/>
  <c r="B65" i="1"/>
  <c r="E65" i="1"/>
  <c r="A66" i="1"/>
  <c r="B66" i="1"/>
  <c r="E66" i="1"/>
  <c r="A67" i="1"/>
  <c r="B67" i="1"/>
  <c r="E67" i="1"/>
  <c r="A68" i="1"/>
  <c r="B68" i="1"/>
  <c r="E68" i="1"/>
  <c r="A69" i="1"/>
  <c r="B69" i="1"/>
  <c r="E69" i="1"/>
  <c r="A70" i="1"/>
  <c r="B70" i="1"/>
  <c r="E70" i="1"/>
  <c r="A71" i="1"/>
  <c r="B71" i="1"/>
  <c r="E71" i="1"/>
  <c r="A72" i="1"/>
  <c r="B72" i="1"/>
  <c r="E72" i="1"/>
  <c r="A73" i="1"/>
  <c r="B73" i="1"/>
  <c r="E73" i="1"/>
  <c r="A74" i="1"/>
  <c r="B74" i="1"/>
  <c r="E74" i="1"/>
  <c r="A75" i="1"/>
  <c r="B75" i="1"/>
  <c r="E75" i="1"/>
  <c r="A76" i="1"/>
  <c r="B76" i="1"/>
  <c r="E76" i="1"/>
  <c r="A77" i="1"/>
  <c r="B77" i="1"/>
  <c r="E77" i="1"/>
  <c r="A78" i="1"/>
  <c r="B78" i="1"/>
  <c r="E78" i="1"/>
  <c r="A79" i="1"/>
  <c r="B79" i="1"/>
  <c r="E79" i="1"/>
  <c r="A80" i="1"/>
  <c r="B80" i="1"/>
  <c r="E80" i="1"/>
  <c r="A81" i="1"/>
  <c r="B81" i="1"/>
  <c r="E81" i="1"/>
  <c r="A82" i="1"/>
  <c r="B82" i="1"/>
  <c r="E82" i="1"/>
  <c r="A83" i="1"/>
  <c r="B83" i="1"/>
  <c r="E83" i="1"/>
  <c r="A84" i="1"/>
  <c r="B84" i="1"/>
  <c r="E84" i="1"/>
  <c r="A85" i="1"/>
  <c r="B85" i="1"/>
  <c r="E85" i="1"/>
  <c r="A86" i="1"/>
  <c r="B86" i="1"/>
  <c r="E86" i="1"/>
  <c r="A87" i="1"/>
  <c r="B87" i="1"/>
  <c r="E87" i="1"/>
  <c r="A88" i="1"/>
  <c r="B88" i="1"/>
  <c r="E88" i="1"/>
  <c r="A89" i="1"/>
  <c r="B89" i="1"/>
  <c r="E89" i="1"/>
  <c r="A90" i="1"/>
  <c r="B90" i="1"/>
  <c r="E90" i="1"/>
  <c r="A91" i="1"/>
  <c r="B91" i="1"/>
  <c r="E91" i="1"/>
  <c r="A92" i="1"/>
  <c r="B92" i="1"/>
  <c r="E92" i="1"/>
  <c r="A93" i="1"/>
  <c r="B93" i="1"/>
  <c r="E93" i="1"/>
  <c r="A94" i="1"/>
  <c r="B94" i="1"/>
  <c r="E94" i="1"/>
  <c r="A95" i="1"/>
  <c r="B95" i="1"/>
  <c r="E95" i="1"/>
  <c r="A96" i="1"/>
  <c r="B96" i="1"/>
  <c r="E96" i="1"/>
  <c r="A97" i="1"/>
  <c r="B97" i="1"/>
  <c r="E97" i="1"/>
  <c r="A98" i="1"/>
  <c r="B98" i="1"/>
  <c r="E98" i="1"/>
  <c r="A99" i="1"/>
  <c r="B99" i="1"/>
  <c r="E99" i="1"/>
  <c r="A100" i="1"/>
  <c r="B100" i="1"/>
  <c r="E100" i="1"/>
  <c r="A101" i="1"/>
  <c r="B101" i="1"/>
  <c r="E101" i="1"/>
  <c r="A102" i="1"/>
  <c r="B102" i="1"/>
  <c r="E102" i="1"/>
  <c r="A103" i="1"/>
  <c r="B103" i="1"/>
  <c r="E103" i="1"/>
  <c r="A104" i="1"/>
  <c r="B104" i="1"/>
  <c r="E104" i="1"/>
  <c r="A105" i="1"/>
  <c r="B105" i="1"/>
  <c r="E105" i="1"/>
  <c r="A106" i="1"/>
  <c r="B106" i="1"/>
  <c r="E106" i="1"/>
  <c r="A107" i="1"/>
  <c r="B107" i="1"/>
  <c r="E107" i="1"/>
  <c r="A108" i="1"/>
  <c r="B108" i="1"/>
  <c r="E108" i="1"/>
  <c r="A109" i="1"/>
  <c r="B109" i="1"/>
  <c r="E109" i="1"/>
  <c r="A110" i="1"/>
  <c r="B110" i="1"/>
  <c r="E110" i="1"/>
  <c r="A111" i="1"/>
  <c r="B111" i="1"/>
  <c r="E111" i="1"/>
  <c r="A112" i="1"/>
  <c r="B112" i="1"/>
  <c r="E112" i="1"/>
  <c r="A113" i="1"/>
  <c r="B113" i="1"/>
  <c r="E113" i="1"/>
  <c r="A114" i="1"/>
  <c r="B114" i="1"/>
  <c r="E114" i="1"/>
  <c r="A115" i="1"/>
  <c r="B115" i="1"/>
  <c r="E115" i="1"/>
  <c r="A116" i="1"/>
  <c r="B116" i="1"/>
  <c r="E116" i="1"/>
  <c r="A117" i="1"/>
  <c r="B117" i="1"/>
  <c r="E117" i="1"/>
  <c r="A118" i="1"/>
  <c r="B118" i="1"/>
  <c r="E118" i="1"/>
  <c r="A119" i="1"/>
  <c r="B119" i="1"/>
  <c r="E119" i="1"/>
  <c r="A120" i="1"/>
  <c r="B120" i="1"/>
  <c r="E120" i="1"/>
  <c r="A121" i="1"/>
  <c r="B121" i="1"/>
  <c r="E121" i="1"/>
  <c r="A122" i="1"/>
  <c r="B122" i="1"/>
  <c r="E122" i="1"/>
  <c r="A123" i="1"/>
  <c r="B123" i="1"/>
  <c r="E123" i="1"/>
  <c r="A124" i="1"/>
  <c r="B124" i="1"/>
  <c r="E124" i="1"/>
  <c r="A125" i="1"/>
  <c r="B125" i="1"/>
  <c r="E125" i="1"/>
  <c r="A126" i="1"/>
  <c r="B126" i="1"/>
  <c r="E126" i="1"/>
  <c r="A127" i="1"/>
  <c r="B127" i="1"/>
  <c r="E127" i="1"/>
  <c r="A128" i="1"/>
  <c r="B128" i="1"/>
  <c r="E128" i="1"/>
  <c r="A129" i="1"/>
  <c r="B129" i="1"/>
  <c r="E129" i="1"/>
  <c r="A130" i="1"/>
  <c r="B130" i="1"/>
  <c r="E130" i="1"/>
  <c r="A131" i="1"/>
  <c r="B131" i="1"/>
  <c r="E131" i="1"/>
  <c r="A132" i="1"/>
  <c r="B132" i="1"/>
  <c r="E132" i="1"/>
  <c r="A133" i="1"/>
  <c r="B133" i="1"/>
  <c r="E133" i="1"/>
  <c r="A134" i="1"/>
  <c r="B134" i="1"/>
  <c r="E134" i="1"/>
  <c r="A135" i="1"/>
  <c r="B135" i="1"/>
  <c r="E135" i="1"/>
  <c r="A136" i="1"/>
  <c r="B136" i="1"/>
  <c r="E136" i="1"/>
  <c r="A137" i="1"/>
  <c r="B137" i="1"/>
  <c r="E137" i="1"/>
  <c r="A138" i="1"/>
  <c r="B138" i="1"/>
  <c r="E138" i="1"/>
  <c r="A139" i="1"/>
  <c r="B139" i="1"/>
  <c r="E139" i="1"/>
  <c r="A140" i="1"/>
  <c r="B140" i="1"/>
  <c r="E140" i="1"/>
  <c r="A141" i="1"/>
  <c r="B141" i="1"/>
  <c r="E141" i="1"/>
  <c r="A142" i="1"/>
  <c r="B142" i="1"/>
  <c r="E142" i="1"/>
  <c r="A143" i="1"/>
  <c r="B143" i="1"/>
  <c r="E143" i="1"/>
  <c r="A144" i="1"/>
  <c r="B144" i="1"/>
  <c r="E144" i="1"/>
  <c r="A145" i="1"/>
  <c r="B145" i="1"/>
  <c r="E145" i="1"/>
  <c r="A146" i="1"/>
  <c r="B146" i="1"/>
  <c r="E146" i="1"/>
  <c r="A147" i="1"/>
  <c r="B147" i="1"/>
  <c r="E147" i="1"/>
  <c r="A148" i="1"/>
  <c r="B148" i="1"/>
  <c r="E148" i="1"/>
  <c r="A149" i="1"/>
  <c r="B149" i="1"/>
  <c r="E149" i="1"/>
  <c r="A150" i="1"/>
  <c r="B150" i="1"/>
  <c r="E150" i="1"/>
  <c r="A151" i="1"/>
  <c r="B151" i="1"/>
  <c r="E151" i="1"/>
  <c r="A152" i="1"/>
  <c r="B152" i="1"/>
  <c r="E152" i="1"/>
  <c r="A153" i="1"/>
  <c r="B153" i="1"/>
  <c r="E153" i="1"/>
  <c r="A154" i="1"/>
  <c r="B154" i="1"/>
  <c r="E154" i="1"/>
  <c r="A155" i="1"/>
  <c r="B155" i="1"/>
  <c r="E155" i="1"/>
  <c r="A156" i="1"/>
  <c r="B156" i="1"/>
  <c r="E156" i="1"/>
  <c r="A157" i="1"/>
  <c r="B157" i="1"/>
  <c r="E157" i="1"/>
  <c r="A158" i="1"/>
  <c r="B158" i="1"/>
  <c r="E158" i="1"/>
  <c r="A159" i="1"/>
  <c r="B159" i="1"/>
  <c r="E159" i="1"/>
  <c r="A160" i="1"/>
  <c r="B160" i="1"/>
  <c r="E160" i="1"/>
  <c r="A161" i="1"/>
  <c r="B161" i="1"/>
  <c r="E161" i="1"/>
  <c r="A162" i="1"/>
  <c r="B162" i="1"/>
  <c r="E162" i="1"/>
  <c r="A163" i="1"/>
  <c r="B163" i="1"/>
  <c r="E163" i="1"/>
  <c r="A164" i="1"/>
  <c r="B164" i="1"/>
  <c r="E164" i="1"/>
  <c r="A165" i="1"/>
  <c r="B165" i="1"/>
  <c r="E165" i="1"/>
  <c r="A166" i="1"/>
  <c r="B166" i="1"/>
  <c r="E166" i="1"/>
  <c r="A167" i="1"/>
  <c r="B167" i="1"/>
  <c r="E167" i="1"/>
  <c r="A168" i="1"/>
  <c r="B168" i="1"/>
  <c r="E168" i="1"/>
  <c r="A169" i="1"/>
  <c r="B169" i="1"/>
  <c r="E169" i="1"/>
  <c r="A170" i="1"/>
  <c r="B170" i="1"/>
  <c r="E170" i="1"/>
  <c r="A171" i="1"/>
  <c r="B171" i="1"/>
  <c r="E171" i="1"/>
  <c r="A172" i="1"/>
  <c r="B172" i="1"/>
  <c r="E172" i="1"/>
  <c r="A173" i="1"/>
  <c r="B173" i="1"/>
  <c r="E173" i="1"/>
  <c r="A174" i="1"/>
  <c r="B174" i="1"/>
  <c r="E174" i="1"/>
  <c r="A175" i="1"/>
  <c r="B175" i="1"/>
  <c r="E175" i="1"/>
  <c r="A176" i="1"/>
  <c r="B176" i="1"/>
  <c r="E176" i="1"/>
  <c r="A177" i="1"/>
  <c r="B177" i="1"/>
  <c r="E177" i="1"/>
  <c r="A178" i="1"/>
  <c r="B178" i="1"/>
  <c r="E178" i="1"/>
  <c r="A179" i="1"/>
  <c r="B179" i="1"/>
  <c r="E179" i="1"/>
  <c r="A180" i="1"/>
  <c r="B180" i="1"/>
  <c r="E180" i="1"/>
  <c r="A181" i="1"/>
  <c r="B181" i="1"/>
  <c r="E181" i="1"/>
  <c r="A182" i="1"/>
  <c r="B182" i="1"/>
  <c r="E182" i="1"/>
  <c r="A183" i="1"/>
  <c r="B183" i="1"/>
  <c r="E183" i="1"/>
  <c r="A184" i="1"/>
  <c r="B184" i="1"/>
  <c r="E184" i="1"/>
  <c r="A185" i="1"/>
  <c r="B185" i="1"/>
  <c r="E185" i="1"/>
  <c r="A186" i="1"/>
  <c r="B186" i="1"/>
  <c r="E186" i="1"/>
  <c r="A187" i="1"/>
  <c r="B187" i="1"/>
  <c r="E187" i="1"/>
  <c r="A188" i="1"/>
  <c r="B188" i="1"/>
  <c r="E188" i="1"/>
  <c r="A189" i="1"/>
  <c r="B189" i="1"/>
  <c r="E189" i="1"/>
  <c r="A190" i="1"/>
  <c r="B190" i="1"/>
  <c r="E190" i="1"/>
  <c r="A191" i="1"/>
  <c r="B191" i="1"/>
  <c r="E191" i="1"/>
  <c r="A192" i="1"/>
  <c r="B192" i="1"/>
  <c r="E192" i="1"/>
  <c r="A193" i="1"/>
  <c r="B193" i="1"/>
  <c r="E193" i="1"/>
  <c r="A194" i="1"/>
  <c r="B194" i="1"/>
  <c r="E194" i="1"/>
  <c r="A195" i="1"/>
  <c r="B195" i="1"/>
  <c r="E195" i="1"/>
  <c r="A196" i="1"/>
  <c r="B196" i="1"/>
  <c r="E196" i="1"/>
  <c r="A197" i="1"/>
  <c r="B197" i="1"/>
  <c r="E197" i="1"/>
  <c r="A198" i="1"/>
  <c r="B198" i="1"/>
  <c r="E198" i="1"/>
  <c r="A199" i="1"/>
  <c r="B199" i="1"/>
  <c r="E199" i="1"/>
  <c r="A200" i="1"/>
  <c r="B200" i="1"/>
  <c r="E200" i="1"/>
  <c r="A201" i="1"/>
  <c r="B201" i="1"/>
  <c r="E201" i="1"/>
  <c r="A202" i="1"/>
  <c r="B202" i="1"/>
  <c r="E202" i="1"/>
  <c r="A203" i="1"/>
  <c r="B203" i="1"/>
  <c r="E203" i="1"/>
  <c r="A204" i="1"/>
  <c r="B204" i="1"/>
  <c r="E204" i="1"/>
  <c r="A205" i="1"/>
  <c r="B205" i="1"/>
  <c r="E205" i="1"/>
  <c r="A206" i="1"/>
  <c r="B206" i="1"/>
  <c r="E206" i="1"/>
  <c r="A207" i="1"/>
  <c r="B207" i="1"/>
  <c r="E207" i="1"/>
  <c r="A208" i="1"/>
  <c r="B208" i="1"/>
  <c r="E208" i="1"/>
  <c r="A209" i="1"/>
  <c r="B209" i="1"/>
  <c r="E209" i="1"/>
  <c r="A210" i="1"/>
  <c r="B210" i="1"/>
  <c r="E210" i="1"/>
  <c r="A211" i="1"/>
  <c r="B211" i="1"/>
  <c r="E211" i="1"/>
  <c r="A212" i="1"/>
  <c r="B212" i="1"/>
  <c r="E212" i="1"/>
  <c r="A213" i="1"/>
  <c r="B213" i="1"/>
  <c r="E213" i="1"/>
  <c r="A214" i="1"/>
  <c r="B214" i="1"/>
  <c r="E214" i="1"/>
  <c r="A215" i="1"/>
  <c r="B215" i="1"/>
  <c r="E215" i="1"/>
  <c r="A216" i="1"/>
  <c r="B216" i="1"/>
  <c r="E216" i="1"/>
  <c r="A217" i="1"/>
  <c r="B217" i="1"/>
  <c r="E217" i="1"/>
  <c r="A218" i="1"/>
  <c r="B218" i="1"/>
  <c r="E218" i="1"/>
  <c r="A219" i="1"/>
  <c r="B219" i="1"/>
  <c r="E219" i="1"/>
  <c r="A220" i="1"/>
  <c r="B220" i="1"/>
  <c r="E220" i="1"/>
  <c r="A221" i="1"/>
  <c r="B221" i="1"/>
  <c r="E221" i="1"/>
  <c r="A222" i="1"/>
  <c r="B222" i="1"/>
  <c r="E222" i="1"/>
  <c r="A223" i="1"/>
  <c r="B223" i="1"/>
  <c r="E223" i="1"/>
  <c r="A224" i="1"/>
  <c r="B224" i="1"/>
  <c r="E224" i="1"/>
  <c r="A225" i="1"/>
  <c r="B225" i="1"/>
  <c r="E225" i="1"/>
  <c r="A226" i="1"/>
  <c r="B226" i="1"/>
  <c r="E226" i="1"/>
  <c r="A227" i="1"/>
  <c r="B227" i="1"/>
  <c r="E227" i="1"/>
  <c r="A228" i="1"/>
  <c r="B228" i="1"/>
  <c r="E228" i="1"/>
  <c r="A229" i="1"/>
  <c r="B229" i="1"/>
  <c r="E229" i="1"/>
  <c r="A230" i="1"/>
  <c r="B230" i="1"/>
  <c r="E230" i="1"/>
  <c r="A231" i="1"/>
  <c r="B231" i="1"/>
  <c r="E231" i="1"/>
  <c r="A232" i="1"/>
  <c r="B232" i="1"/>
  <c r="E232" i="1"/>
  <c r="A233" i="1"/>
  <c r="B233" i="1"/>
  <c r="E233" i="1"/>
  <c r="A234" i="1"/>
  <c r="B234" i="1"/>
  <c r="E234" i="1"/>
  <c r="A235" i="1"/>
  <c r="B235" i="1"/>
  <c r="E235" i="1"/>
  <c r="A236" i="1"/>
  <c r="B236" i="1"/>
  <c r="E236" i="1"/>
  <c r="A237" i="1"/>
  <c r="B237" i="1"/>
  <c r="E237" i="1"/>
  <c r="A238" i="1"/>
  <c r="B238" i="1"/>
  <c r="E238" i="1"/>
  <c r="A239" i="1"/>
  <c r="B239" i="1"/>
  <c r="E239" i="1"/>
  <c r="A240" i="1"/>
  <c r="B240" i="1"/>
  <c r="E240" i="1"/>
  <c r="A241" i="1"/>
  <c r="B241" i="1"/>
  <c r="E241" i="1"/>
  <c r="A242" i="1"/>
  <c r="B242" i="1"/>
  <c r="E242" i="1"/>
  <c r="A243" i="1"/>
  <c r="B243" i="1"/>
  <c r="E243" i="1"/>
  <c r="A244" i="1"/>
  <c r="B244" i="1"/>
  <c r="E244" i="1"/>
  <c r="A245" i="1"/>
  <c r="B245" i="1"/>
  <c r="E245" i="1"/>
  <c r="A246" i="1"/>
  <c r="B246" i="1"/>
  <c r="E246" i="1"/>
  <c r="A247" i="1"/>
  <c r="B247" i="1"/>
  <c r="E247" i="1"/>
  <c r="A248" i="1"/>
  <c r="B248" i="1"/>
  <c r="E248" i="1"/>
  <c r="A249" i="1"/>
  <c r="B249" i="1"/>
  <c r="E249" i="1"/>
  <c r="A250" i="1"/>
  <c r="B250" i="1"/>
  <c r="E250" i="1"/>
  <c r="A251" i="1"/>
  <c r="B251" i="1"/>
  <c r="E251" i="1"/>
  <c r="A252" i="1"/>
  <c r="B252" i="1"/>
  <c r="E252" i="1"/>
  <c r="A253" i="1"/>
  <c r="B253" i="1"/>
  <c r="E253" i="1"/>
  <c r="A254" i="1"/>
  <c r="B254" i="1"/>
  <c r="E254" i="1"/>
  <c r="A255" i="1"/>
  <c r="B255" i="1"/>
  <c r="E255" i="1"/>
  <c r="A256" i="1"/>
  <c r="B256" i="1"/>
  <c r="E256" i="1"/>
  <c r="A257" i="1"/>
  <c r="B257" i="1"/>
  <c r="E257" i="1"/>
  <c r="A258" i="1"/>
  <c r="B258" i="1"/>
  <c r="E258" i="1"/>
  <c r="A259" i="1"/>
  <c r="B259" i="1"/>
  <c r="E259" i="1"/>
  <c r="A260" i="1"/>
  <c r="B260" i="1"/>
  <c r="E260" i="1"/>
  <c r="A261" i="1"/>
  <c r="B261" i="1"/>
  <c r="E261" i="1"/>
  <c r="A262" i="1"/>
  <c r="B262" i="1"/>
  <c r="E262" i="1"/>
  <c r="A263" i="1"/>
  <c r="B263" i="1"/>
  <c r="E263" i="1"/>
  <c r="A264" i="1"/>
  <c r="B264" i="1"/>
  <c r="E264" i="1"/>
  <c r="A265" i="1"/>
  <c r="B265" i="1"/>
  <c r="E265" i="1"/>
  <c r="A266" i="1"/>
  <c r="B266" i="1"/>
  <c r="E266" i="1"/>
  <c r="A267" i="1"/>
  <c r="B267" i="1"/>
  <c r="E267" i="1"/>
  <c r="A268" i="1"/>
  <c r="B268" i="1"/>
  <c r="E268" i="1"/>
  <c r="A269" i="1"/>
  <c r="B269" i="1"/>
  <c r="E269" i="1"/>
  <c r="A270" i="1"/>
  <c r="B270" i="1"/>
  <c r="E270" i="1"/>
  <c r="A271" i="1"/>
  <c r="B271" i="1"/>
  <c r="E271" i="1"/>
  <c r="A272" i="1"/>
  <c r="B272" i="1"/>
  <c r="E272" i="1"/>
  <c r="A273" i="1"/>
  <c r="B273" i="1"/>
  <c r="E273" i="1"/>
  <c r="A274" i="1"/>
  <c r="B274" i="1"/>
  <c r="E274" i="1"/>
  <c r="A275" i="1"/>
  <c r="B275" i="1"/>
  <c r="E275" i="1"/>
  <c r="A276" i="1"/>
  <c r="B276" i="1"/>
  <c r="E276" i="1"/>
  <c r="A277" i="1"/>
  <c r="B277" i="1"/>
  <c r="E277" i="1"/>
  <c r="A278" i="1"/>
  <c r="B278" i="1"/>
  <c r="E278" i="1"/>
  <c r="A279" i="1"/>
  <c r="B279" i="1"/>
  <c r="E279" i="1"/>
  <c r="A280" i="1"/>
  <c r="B280" i="1"/>
  <c r="E280" i="1"/>
  <c r="A281" i="1"/>
  <c r="B281" i="1"/>
  <c r="E281" i="1"/>
  <c r="A282" i="1"/>
  <c r="B282" i="1"/>
  <c r="E282" i="1"/>
  <c r="A283" i="1"/>
  <c r="B283" i="1"/>
  <c r="E283" i="1"/>
  <c r="A284" i="1"/>
  <c r="B284" i="1"/>
  <c r="E284" i="1"/>
  <c r="A285" i="1"/>
  <c r="B285" i="1"/>
  <c r="E285" i="1"/>
  <c r="A286" i="1"/>
  <c r="B286" i="1"/>
  <c r="E286" i="1"/>
  <c r="A287" i="1"/>
  <c r="B287" i="1"/>
  <c r="E287" i="1"/>
  <c r="A288" i="1"/>
  <c r="B288" i="1"/>
  <c r="E288" i="1"/>
  <c r="A289" i="1"/>
  <c r="B289" i="1"/>
  <c r="E289" i="1"/>
  <c r="A290" i="1"/>
  <c r="B290" i="1"/>
  <c r="E290" i="1"/>
  <c r="A291" i="1"/>
  <c r="B291" i="1"/>
  <c r="E291" i="1"/>
  <c r="A292" i="1"/>
  <c r="B292" i="1"/>
  <c r="E292" i="1"/>
  <c r="A293" i="1"/>
  <c r="B293" i="1"/>
  <c r="E293" i="1"/>
  <c r="A294" i="1"/>
  <c r="B294" i="1"/>
  <c r="E294" i="1"/>
  <c r="A295" i="1"/>
  <c r="B295" i="1"/>
  <c r="E295" i="1"/>
  <c r="A296" i="1"/>
  <c r="B296" i="1"/>
  <c r="E296" i="1"/>
  <c r="A297" i="1"/>
  <c r="B297" i="1"/>
  <c r="E297" i="1"/>
  <c r="A298" i="1"/>
  <c r="B298" i="1"/>
  <c r="E298" i="1"/>
  <c r="A299" i="1"/>
  <c r="B299" i="1"/>
  <c r="E299" i="1"/>
  <c r="A300" i="1"/>
  <c r="B300" i="1"/>
  <c r="E300" i="1"/>
  <c r="A301" i="1"/>
  <c r="B301" i="1"/>
  <c r="E301" i="1"/>
  <c r="A302" i="1"/>
  <c r="B302" i="1"/>
  <c r="E302" i="1"/>
  <c r="A303" i="1"/>
  <c r="B303" i="1"/>
  <c r="E303" i="1"/>
  <c r="A304" i="1"/>
  <c r="B304" i="1"/>
  <c r="E304" i="1"/>
  <c r="A305" i="1"/>
  <c r="B305" i="1"/>
  <c r="E305" i="1"/>
  <c r="A306" i="1"/>
  <c r="B306" i="1"/>
  <c r="E306" i="1"/>
  <c r="A307" i="1"/>
  <c r="B307" i="1"/>
  <c r="E307" i="1"/>
  <c r="A308" i="1"/>
  <c r="B308" i="1"/>
  <c r="E308" i="1"/>
  <c r="A309" i="1"/>
  <c r="B309" i="1"/>
  <c r="E309" i="1"/>
  <c r="A310" i="1"/>
  <c r="B310" i="1"/>
  <c r="E310" i="1"/>
  <c r="A311" i="1"/>
  <c r="B311" i="1"/>
  <c r="E311" i="1"/>
  <c r="A312" i="1"/>
  <c r="B312" i="1"/>
  <c r="E312" i="1"/>
  <c r="A313" i="1"/>
  <c r="B313" i="1"/>
  <c r="E313" i="1"/>
  <c r="A314" i="1"/>
  <c r="B314" i="1"/>
  <c r="E314" i="1"/>
  <c r="A315" i="1"/>
  <c r="B315" i="1"/>
  <c r="E315" i="1"/>
  <c r="A316" i="1"/>
  <c r="B316" i="1"/>
  <c r="E316" i="1"/>
  <c r="A317" i="1"/>
  <c r="B317" i="1"/>
  <c r="E317" i="1"/>
  <c r="A318" i="1"/>
  <c r="B318" i="1"/>
  <c r="E318" i="1"/>
  <c r="A319" i="1"/>
  <c r="B319" i="1"/>
  <c r="E319" i="1"/>
  <c r="A320" i="1"/>
  <c r="B320" i="1"/>
  <c r="E320" i="1"/>
  <c r="A321" i="1"/>
  <c r="B321" i="1"/>
  <c r="E321" i="1"/>
  <c r="A322" i="1"/>
  <c r="B322" i="1"/>
  <c r="E322" i="1"/>
  <c r="A323" i="1"/>
  <c r="B323" i="1"/>
  <c r="E323" i="1"/>
  <c r="A324" i="1"/>
  <c r="B324" i="1"/>
  <c r="E324" i="1"/>
  <c r="A325" i="1"/>
  <c r="B325" i="1"/>
  <c r="E325" i="1"/>
  <c r="A326" i="1"/>
  <c r="B326" i="1"/>
  <c r="E326" i="1"/>
  <c r="A327" i="1"/>
  <c r="B327" i="1"/>
  <c r="E327" i="1"/>
  <c r="A328" i="1"/>
  <c r="B328" i="1"/>
  <c r="E328" i="1"/>
  <c r="A329" i="1"/>
  <c r="B329" i="1"/>
  <c r="E329" i="1"/>
  <c r="A330" i="1"/>
  <c r="B330" i="1"/>
  <c r="E330" i="1"/>
  <c r="A331" i="1"/>
  <c r="B331" i="1"/>
  <c r="E331" i="1"/>
  <c r="A332" i="1"/>
  <c r="B332" i="1"/>
  <c r="E332" i="1"/>
  <c r="A333" i="1"/>
  <c r="B333" i="1"/>
  <c r="E333" i="1"/>
  <c r="A334" i="1"/>
  <c r="B334" i="1"/>
  <c r="E334" i="1"/>
  <c r="A335" i="1"/>
  <c r="B335" i="1"/>
  <c r="E335" i="1"/>
  <c r="A336" i="1"/>
  <c r="B336" i="1"/>
  <c r="E336" i="1"/>
  <c r="A337" i="1"/>
  <c r="B337" i="1"/>
  <c r="E337" i="1"/>
  <c r="A338" i="1"/>
  <c r="B338" i="1"/>
  <c r="E338" i="1"/>
  <c r="A339" i="1"/>
  <c r="B339" i="1"/>
  <c r="E339" i="1"/>
  <c r="A340" i="1"/>
  <c r="B340" i="1"/>
  <c r="E340" i="1"/>
  <c r="A341" i="1"/>
  <c r="B341" i="1"/>
  <c r="E341" i="1"/>
  <c r="A342" i="1"/>
  <c r="B342" i="1"/>
  <c r="E342" i="1"/>
  <c r="A343" i="1"/>
  <c r="B343" i="1"/>
  <c r="E343" i="1"/>
  <c r="A344" i="1"/>
  <c r="B344" i="1"/>
  <c r="E344" i="1"/>
  <c r="A345" i="1"/>
  <c r="B345" i="1"/>
  <c r="E345" i="1"/>
  <c r="A346" i="1"/>
  <c r="B346" i="1"/>
  <c r="E346" i="1"/>
  <c r="A347" i="1"/>
  <c r="B347" i="1"/>
  <c r="E347" i="1"/>
  <c r="A348" i="1"/>
  <c r="B348" i="1"/>
  <c r="E348" i="1"/>
  <c r="A349" i="1"/>
  <c r="B349" i="1"/>
  <c r="E349" i="1"/>
  <c r="A350" i="1"/>
  <c r="B350" i="1"/>
  <c r="E350" i="1"/>
  <c r="A351" i="1"/>
  <c r="B351" i="1"/>
  <c r="E351" i="1"/>
  <c r="A352" i="1"/>
  <c r="B352" i="1"/>
  <c r="E352" i="1"/>
  <c r="A353" i="1"/>
  <c r="B353" i="1"/>
  <c r="E353" i="1"/>
  <c r="A354" i="1"/>
  <c r="B354" i="1"/>
  <c r="E354" i="1"/>
  <c r="A355" i="1"/>
  <c r="B355" i="1"/>
  <c r="E355" i="1"/>
  <c r="A356" i="1"/>
  <c r="B356" i="1"/>
  <c r="E356" i="1"/>
  <c r="A357" i="1"/>
  <c r="B357" i="1"/>
  <c r="E357" i="1"/>
  <c r="A358" i="1"/>
  <c r="B358" i="1"/>
  <c r="E358" i="1"/>
  <c r="A359" i="1"/>
  <c r="B359" i="1"/>
  <c r="E359" i="1"/>
  <c r="A360" i="1"/>
  <c r="B360" i="1"/>
  <c r="E360" i="1"/>
  <c r="A361" i="1"/>
  <c r="B361" i="1"/>
  <c r="E361" i="1"/>
  <c r="A362" i="1"/>
  <c r="B362" i="1"/>
  <c r="E362" i="1"/>
  <c r="A363" i="1"/>
  <c r="B363" i="1"/>
  <c r="E363" i="1"/>
  <c r="A364" i="1"/>
  <c r="B364" i="1"/>
  <c r="E364" i="1"/>
  <c r="A365" i="1"/>
  <c r="B365" i="1"/>
  <c r="E365" i="1"/>
  <c r="A366" i="1"/>
  <c r="B366" i="1"/>
  <c r="E366" i="1"/>
  <c r="A367" i="1"/>
  <c r="B367" i="1"/>
  <c r="E367" i="1"/>
  <c r="A368" i="1"/>
  <c r="B368" i="1"/>
  <c r="E368" i="1"/>
  <c r="A369" i="1"/>
  <c r="B369" i="1"/>
  <c r="E369" i="1"/>
  <c r="A370" i="1"/>
  <c r="B370" i="1"/>
  <c r="E370" i="1"/>
  <c r="A371" i="1"/>
  <c r="B371" i="1"/>
  <c r="E371" i="1"/>
  <c r="A372" i="1"/>
  <c r="B372" i="1"/>
  <c r="E372" i="1"/>
  <c r="A373" i="1"/>
  <c r="B373" i="1"/>
  <c r="E373" i="1"/>
  <c r="A374" i="1"/>
  <c r="B374" i="1"/>
  <c r="E374" i="1"/>
  <c r="A375" i="1"/>
  <c r="B375" i="1"/>
  <c r="E375" i="1"/>
  <c r="A376" i="1"/>
  <c r="B376" i="1"/>
  <c r="E376" i="1"/>
  <c r="A377" i="1"/>
  <c r="B377" i="1"/>
  <c r="E377" i="1"/>
  <c r="A378" i="1"/>
  <c r="B378" i="1"/>
  <c r="E378" i="1"/>
  <c r="A379" i="1"/>
  <c r="B379" i="1"/>
  <c r="E379" i="1"/>
  <c r="A380" i="1"/>
  <c r="B380" i="1"/>
  <c r="E380" i="1"/>
  <c r="A381" i="1"/>
  <c r="B381" i="1"/>
  <c r="E381" i="1"/>
  <c r="A382" i="1"/>
  <c r="B382" i="1"/>
  <c r="E382" i="1"/>
  <c r="A383" i="1"/>
  <c r="B383" i="1"/>
  <c r="E383" i="1"/>
  <c r="A384" i="1"/>
  <c r="B384" i="1"/>
  <c r="E384" i="1"/>
  <c r="A385" i="1"/>
  <c r="B385" i="1"/>
  <c r="E385" i="1"/>
  <c r="A386" i="1"/>
  <c r="B386" i="1"/>
  <c r="E386" i="1"/>
  <c r="A387" i="1"/>
  <c r="B387" i="1"/>
  <c r="E387" i="1"/>
  <c r="A388" i="1"/>
  <c r="B388" i="1"/>
  <c r="E388" i="1"/>
  <c r="A389" i="1"/>
  <c r="B389" i="1"/>
  <c r="E389" i="1"/>
  <c r="A390" i="1"/>
  <c r="B390" i="1"/>
  <c r="E390" i="1"/>
  <c r="A391" i="1"/>
  <c r="B391" i="1"/>
  <c r="E391" i="1"/>
  <c r="A392" i="1"/>
  <c r="B392" i="1"/>
  <c r="E392" i="1"/>
  <c r="A393" i="1"/>
  <c r="B393" i="1"/>
  <c r="E393" i="1"/>
  <c r="A394" i="1"/>
  <c r="B394" i="1"/>
  <c r="E394" i="1"/>
  <c r="A395" i="1"/>
  <c r="B395" i="1"/>
  <c r="E395" i="1"/>
  <c r="A396" i="1"/>
  <c r="B396" i="1"/>
  <c r="E396" i="1"/>
  <c r="A397" i="1"/>
  <c r="B397" i="1"/>
  <c r="E397" i="1"/>
  <c r="A398" i="1"/>
  <c r="B398" i="1"/>
  <c r="E398" i="1"/>
  <c r="A399" i="1"/>
  <c r="B399" i="1"/>
  <c r="E399" i="1"/>
  <c r="A400" i="1"/>
  <c r="B400" i="1"/>
  <c r="E400" i="1"/>
  <c r="A401" i="1"/>
  <c r="B401" i="1"/>
  <c r="E401" i="1"/>
  <c r="A402" i="1"/>
  <c r="B402" i="1"/>
  <c r="E402" i="1"/>
  <c r="A403" i="1"/>
  <c r="B403" i="1"/>
  <c r="E403" i="1"/>
  <c r="A404" i="1"/>
  <c r="B404" i="1"/>
  <c r="E404" i="1"/>
  <c r="A405" i="1"/>
  <c r="B405" i="1"/>
  <c r="E405" i="1"/>
  <c r="A406" i="1"/>
  <c r="B406" i="1"/>
  <c r="E406" i="1"/>
  <c r="A407" i="1"/>
  <c r="B407" i="1"/>
  <c r="E407" i="1"/>
  <c r="A408" i="1"/>
  <c r="B408" i="1"/>
  <c r="E408" i="1"/>
  <c r="A409" i="1"/>
  <c r="B409" i="1"/>
  <c r="E409" i="1"/>
  <c r="A410" i="1"/>
  <c r="B410" i="1"/>
  <c r="E410" i="1"/>
  <c r="A411" i="1"/>
  <c r="B411" i="1"/>
  <c r="E411" i="1"/>
  <c r="A412" i="1"/>
  <c r="B412" i="1"/>
  <c r="E412" i="1"/>
  <c r="A413" i="1"/>
  <c r="B413" i="1"/>
  <c r="E413" i="1"/>
  <c r="A414" i="1"/>
  <c r="B414" i="1"/>
  <c r="E414" i="1"/>
  <c r="A415" i="1"/>
  <c r="B415" i="1"/>
  <c r="E415" i="1"/>
  <c r="A416" i="1"/>
  <c r="B416" i="1"/>
  <c r="E416" i="1"/>
  <c r="A417" i="1"/>
  <c r="B417" i="1"/>
  <c r="E417" i="1"/>
  <c r="A418" i="1"/>
  <c r="B418" i="1"/>
  <c r="E418" i="1"/>
  <c r="A419" i="1"/>
  <c r="B419" i="1"/>
  <c r="E419" i="1"/>
  <c r="A420" i="1"/>
  <c r="B420" i="1"/>
  <c r="E420" i="1"/>
  <c r="A421" i="1"/>
  <c r="B421" i="1"/>
  <c r="E421" i="1"/>
  <c r="A422" i="1"/>
  <c r="B422" i="1"/>
  <c r="E422" i="1"/>
  <c r="A423" i="1"/>
  <c r="B423" i="1"/>
  <c r="E423" i="1"/>
  <c r="A424" i="1"/>
  <c r="B424" i="1"/>
  <c r="E424" i="1"/>
  <c r="A425" i="1"/>
  <c r="B425" i="1"/>
  <c r="E425" i="1"/>
  <c r="A426" i="1"/>
  <c r="B426" i="1"/>
  <c r="E426" i="1"/>
  <c r="A427" i="1"/>
  <c r="B427" i="1"/>
  <c r="E427" i="1"/>
  <c r="A428" i="1"/>
  <c r="B428" i="1"/>
  <c r="E428" i="1"/>
  <c r="A429" i="1"/>
  <c r="B429" i="1"/>
  <c r="E429" i="1"/>
  <c r="A430" i="1"/>
  <c r="B430" i="1"/>
  <c r="E430" i="1"/>
  <c r="A431" i="1"/>
  <c r="B431" i="1"/>
  <c r="E431" i="1"/>
  <c r="A432" i="1"/>
  <c r="B432" i="1"/>
  <c r="E432" i="1"/>
  <c r="A433" i="1"/>
  <c r="B433" i="1"/>
  <c r="E433" i="1"/>
  <c r="A434" i="1"/>
  <c r="B434" i="1"/>
  <c r="E434" i="1"/>
  <c r="A435" i="1"/>
  <c r="B435" i="1"/>
  <c r="E435" i="1"/>
  <c r="A436" i="1"/>
  <c r="B436" i="1"/>
  <c r="E436" i="1"/>
  <c r="A437" i="1"/>
  <c r="B437" i="1"/>
  <c r="E437" i="1"/>
  <c r="A438" i="1"/>
  <c r="B438" i="1"/>
  <c r="E438" i="1"/>
  <c r="A439" i="1"/>
  <c r="B439" i="1"/>
  <c r="E439" i="1"/>
  <c r="A440" i="1"/>
  <c r="B440" i="1"/>
  <c r="E440" i="1"/>
  <c r="A441" i="1"/>
  <c r="B441" i="1"/>
  <c r="E441" i="1"/>
  <c r="A442" i="1"/>
  <c r="B442" i="1"/>
  <c r="E442" i="1"/>
  <c r="A443" i="1"/>
  <c r="B443" i="1"/>
  <c r="E443" i="1"/>
  <c r="A444" i="1"/>
  <c r="B444" i="1"/>
  <c r="E444" i="1"/>
  <c r="A445" i="1"/>
  <c r="B445" i="1"/>
  <c r="E445" i="1"/>
  <c r="A446" i="1"/>
  <c r="B446" i="1"/>
  <c r="E446" i="1"/>
  <c r="A447" i="1"/>
  <c r="B447" i="1"/>
  <c r="E447" i="1"/>
  <c r="A448" i="1"/>
  <c r="B448" i="1"/>
  <c r="E448" i="1"/>
  <c r="A449" i="1"/>
  <c r="B449" i="1"/>
  <c r="E449" i="1"/>
  <c r="A450" i="1"/>
  <c r="B450" i="1"/>
  <c r="E450" i="1"/>
  <c r="A451" i="1"/>
  <c r="B451" i="1"/>
  <c r="E451" i="1"/>
  <c r="A452" i="1"/>
  <c r="B452" i="1"/>
  <c r="E452" i="1"/>
  <c r="A453" i="1"/>
  <c r="B453" i="1"/>
  <c r="E453" i="1"/>
  <c r="A454" i="1"/>
  <c r="B454" i="1"/>
  <c r="E454" i="1"/>
  <c r="A455" i="1"/>
  <c r="B455" i="1"/>
  <c r="E455" i="1"/>
  <c r="A456" i="1"/>
  <c r="B456" i="1"/>
  <c r="E456" i="1"/>
  <c r="A457" i="1"/>
  <c r="B457" i="1"/>
  <c r="E457" i="1"/>
  <c r="A458" i="1"/>
  <c r="B458" i="1"/>
  <c r="E458" i="1"/>
  <c r="A459" i="1"/>
  <c r="B459" i="1"/>
  <c r="E459" i="1"/>
  <c r="A460" i="1"/>
  <c r="B460" i="1"/>
  <c r="E460" i="1"/>
  <c r="A461" i="1"/>
  <c r="B461" i="1"/>
  <c r="E461" i="1"/>
  <c r="A462" i="1"/>
  <c r="B462" i="1"/>
  <c r="E462" i="1"/>
  <c r="A463" i="1"/>
  <c r="B463" i="1"/>
  <c r="E463" i="1"/>
  <c r="A464" i="1"/>
  <c r="B464" i="1"/>
  <c r="E464" i="1"/>
  <c r="A465" i="1"/>
  <c r="B465" i="1"/>
  <c r="E465" i="1"/>
  <c r="A466" i="1"/>
  <c r="B466" i="1"/>
  <c r="E466" i="1"/>
  <c r="A467" i="1"/>
  <c r="B467" i="1"/>
  <c r="E467" i="1"/>
  <c r="A468" i="1"/>
  <c r="B468" i="1"/>
  <c r="E468" i="1"/>
  <c r="A469" i="1"/>
  <c r="B469" i="1"/>
  <c r="E469" i="1"/>
  <c r="A470" i="1"/>
  <c r="B470" i="1"/>
  <c r="E470" i="1"/>
  <c r="A471" i="1"/>
  <c r="B471" i="1"/>
  <c r="E471" i="1"/>
  <c r="A472" i="1"/>
  <c r="B472" i="1"/>
  <c r="E472" i="1"/>
  <c r="A473" i="1"/>
  <c r="B473" i="1"/>
  <c r="E473" i="1"/>
  <c r="A474" i="1"/>
  <c r="B474" i="1"/>
  <c r="E474" i="1"/>
  <c r="A475" i="1"/>
  <c r="B475" i="1"/>
  <c r="E475" i="1"/>
  <c r="A476" i="1"/>
  <c r="B476" i="1"/>
  <c r="E476" i="1"/>
  <c r="A477" i="1"/>
  <c r="B477" i="1"/>
  <c r="E477" i="1"/>
  <c r="A478" i="1"/>
  <c r="B478" i="1"/>
  <c r="E478" i="1"/>
  <c r="A479" i="1"/>
  <c r="B479" i="1"/>
  <c r="E479" i="1"/>
  <c r="A480" i="1"/>
  <c r="B480" i="1"/>
  <c r="E480" i="1"/>
  <c r="A481" i="1"/>
  <c r="B481" i="1"/>
  <c r="E481" i="1"/>
  <c r="A482" i="1"/>
  <c r="B482" i="1"/>
  <c r="E482" i="1"/>
  <c r="A483" i="1"/>
  <c r="B483" i="1"/>
  <c r="E483" i="1"/>
  <c r="A484" i="1"/>
  <c r="B484" i="1"/>
  <c r="E484" i="1"/>
  <c r="A485" i="1"/>
  <c r="B485" i="1"/>
  <c r="E485" i="1"/>
  <c r="A486" i="1"/>
  <c r="B486" i="1"/>
  <c r="E486" i="1"/>
  <c r="A487" i="1"/>
  <c r="B487" i="1"/>
  <c r="E487" i="1"/>
  <c r="A488" i="1"/>
  <c r="B488" i="1"/>
  <c r="E488" i="1"/>
  <c r="A489" i="1"/>
  <c r="B489" i="1"/>
  <c r="E489" i="1"/>
  <c r="A490" i="1"/>
  <c r="B490" i="1"/>
  <c r="E490" i="1"/>
  <c r="A491" i="1"/>
  <c r="B491" i="1"/>
  <c r="E491" i="1"/>
  <c r="A492" i="1"/>
  <c r="B492" i="1"/>
  <c r="E492" i="1"/>
  <c r="A493" i="1"/>
  <c r="B493" i="1"/>
  <c r="E493" i="1"/>
  <c r="A494" i="1"/>
  <c r="B494" i="1"/>
  <c r="E494" i="1"/>
  <c r="A495" i="1"/>
  <c r="B495" i="1"/>
  <c r="E495" i="1"/>
  <c r="A496" i="1"/>
  <c r="B496" i="1"/>
  <c r="E496" i="1"/>
  <c r="A497" i="1"/>
  <c r="B497" i="1"/>
  <c r="E497" i="1"/>
  <c r="A498" i="1"/>
  <c r="B498" i="1"/>
  <c r="E498" i="1"/>
  <c r="A499" i="1"/>
  <c r="B499" i="1"/>
  <c r="E499" i="1"/>
  <c r="A500" i="1"/>
  <c r="B500" i="1"/>
  <c r="E500" i="1"/>
  <c r="A501" i="1"/>
  <c r="B501" i="1"/>
  <c r="E501" i="1"/>
  <c r="A502" i="1"/>
  <c r="B502" i="1"/>
  <c r="E502" i="1"/>
  <c r="A503" i="1"/>
  <c r="B503" i="1"/>
  <c r="E503" i="1"/>
  <c r="A504" i="1"/>
  <c r="B504" i="1"/>
  <c r="E504" i="1"/>
  <c r="A505" i="1"/>
  <c r="B505" i="1"/>
  <c r="E505" i="1"/>
  <c r="A506" i="1"/>
  <c r="B506" i="1"/>
  <c r="E506" i="1"/>
  <c r="A507" i="1"/>
  <c r="B507" i="1"/>
  <c r="E507" i="1"/>
  <c r="A508" i="1"/>
  <c r="B508" i="1"/>
  <c r="E508" i="1"/>
  <c r="A509" i="1"/>
  <c r="B509" i="1"/>
  <c r="E509" i="1"/>
  <c r="A510" i="1"/>
  <c r="B510" i="1"/>
  <c r="E510" i="1"/>
  <c r="A511" i="1"/>
  <c r="B511" i="1"/>
  <c r="E511" i="1"/>
  <c r="A512" i="1"/>
  <c r="B512" i="1"/>
  <c r="E512" i="1"/>
  <c r="A513" i="1"/>
  <c r="B513" i="1"/>
  <c r="E513" i="1"/>
  <c r="A514" i="1"/>
  <c r="B514" i="1"/>
  <c r="E514" i="1"/>
  <c r="A515" i="1"/>
  <c r="B515" i="1"/>
  <c r="E515" i="1"/>
  <c r="A516" i="1"/>
  <c r="B516" i="1"/>
  <c r="E516" i="1"/>
  <c r="A517" i="1"/>
  <c r="B517" i="1"/>
  <c r="E517" i="1"/>
  <c r="A518" i="1"/>
  <c r="B518" i="1"/>
  <c r="E518" i="1"/>
  <c r="A519" i="1"/>
  <c r="B519" i="1"/>
  <c r="E519" i="1"/>
  <c r="A520" i="1"/>
  <c r="B520" i="1"/>
  <c r="E520" i="1"/>
  <c r="A521" i="1"/>
  <c r="B521" i="1"/>
  <c r="E521" i="1"/>
  <c r="A522" i="1"/>
  <c r="B522" i="1"/>
  <c r="E522" i="1"/>
  <c r="A523" i="1"/>
  <c r="B523" i="1"/>
  <c r="E523" i="1"/>
  <c r="A524" i="1"/>
  <c r="B524" i="1"/>
  <c r="E524" i="1"/>
  <c r="A525" i="1"/>
  <c r="B525" i="1"/>
  <c r="E525" i="1"/>
  <c r="A526" i="1"/>
  <c r="B526" i="1"/>
  <c r="E526" i="1"/>
  <c r="A527" i="1"/>
  <c r="B527" i="1"/>
  <c r="E527" i="1"/>
  <c r="A528" i="1"/>
  <c r="B528" i="1"/>
  <c r="E528" i="1"/>
  <c r="A529" i="1"/>
  <c r="B529" i="1"/>
  <c r="E529" i="1"/>
  <c r="A530" i="1"/>
  <c r="B530" i="1"/>
  <c r="E530" i="1"/>
  <c r="A531" i="1"/>
  <c r="B531" i="1"/>
  <c r="E531" i="1"/>
  <c r="A532" i="1"/>
  <c r="B532" i="1"/>
  <c r="E532" i="1"/>
  <c r="A533" i="1"/>
  <c r="B533" i="1"/>
  <c r="E533" i="1"/>
  <c r="A534" i="1"/>
  <c r="B534" i="1"/>
  <c r="E534" i="1"/>
  <c r="A535" i="1"/>
  <c r="B535" i="1"/>
  <c r="E535" i="1"/>
  <c r="A536" i="1"/>
  <c r="B536" i="1"/>
  <c r="E536" i="1"/>
  <c r="A537" i="1"/>
  <c r="B537" i="1"/>
  <c r="E537" i="1"/>
  <c r="A538" i="1"/>
  <c r="B538" i="1"/>
  <c r="E538" i="1"/>
  <c r="A539" i="1"/>
  <c r="B539" i="1"/>
  <c r="E539" i="1"/>
  <c r="A540" i="1"/>
  <c r="B540" i="1"/>
  <c r="E540" i="1"/>
  <c r="A541" i="1"/>
  <c r="B541" i="1"/>
  <c r="E541" i="1"/>
  <c r="A542" i="1"/>
  <c r="B542" i="1"/>
  <c r="E542" i="1"/>
  <c r="A543" i="1"/>
  <c r="B543" i="1"/>
  <c r="E543" i="1"/>
  <c r="I23" i="5"/>
  <c r="I24" i="5"/>
  <c r="I25" i="5"/>
  <c r="I26" i="5"/>
  <c r="K14" i="1" l="1"/>
  <c r="K15" i="1"/>
  <c r="K16" i="1"/>
  <c r="K17" i="1"/>
  <c r="K12" i="1"/>
  <c r="K13" i="1"/>
  <c r="C6" i="14"/>
  <c r="E6" i="1" l="1"/>
  <c r="B6" i="1" l="1"/>
  <c r="A6" i="1"/>
  <c r="I22" i="5" l="1"/>
  <c r="I27" i="5"/>
  <c r="K11" i="1" l="1"/>
  <c r="K10" i="1"/>
  <c r="K8" i="1"/>
  <c r="K9" i="1"/>
  <c r="K7" i="1"/>
  <c r="K6" i="1"/>
</calcChain>
</file>

<file path=xl/sharedStrings.xml><?xml version="1.0" encoding="utf-8"?>
<sst xmlns="http://schemas.openxmlformats.org/spreadsheetml/2006/main" count="590" uniqueCount="312">
  <si>
    <t>Editeur</t>
  </si>
  <si>
    <t>PHARMA</t>
  </si>
  <si>
    <t>Version du logiciel</t>
  </si>
  <si>
    <t>Base de Données Médicaments</t>
  </si>
  <si>
    <t>Date de certification</t>
  </si>
  <si>
    <t>BANQUE CLAUDE BERNARD RESIP</t>
  </si>
  <si>
    <t>OPENXTREM</t>
  </si>
  <si>
    <t>VIDAL HOPTIMAL</t>
  </si>
  <si>
    <t>BANQUE CLAUDE BERNARD</t>
  </si>
  <si>
    <t>HOPITALWEB FRANCE</t>
  </si>
  <si>
    <t>THERIAQUE</t>
  </si>
  <si>
    <t>BCB</t>
  </si>
  <si>
    <t>MALTA INFORMATIQUE</t>
  </si>
  <si>
    <t>TITAN</t>
  </si>
  <si>
    <t>Nom du logiciel hospitalier</t>
  </si>
  <si>
    <t>EXPERTIZ Santé</t>
  </si>
  <si>
    <t>EXPERT SANTE</t>
  </si>
  <si>
    <t>CS3i</t>
  </si>
  <si>
    <t>Emed 5</t>
  </si>
  <si>
    <t>THESORIMED</t>
  </si>
  <si>
    <t>SOFTWAY MEDICAL DEVELOPPEMENT</t>
  </si>
  <si>
    <t>HOPITAL MANAGER</t>
  </si>
  <si>
    <t>AXIGATE</t>
  </si>
  <si>
    <t>OX MEDIBOARD</t>
  </si>
  <si>
    <t>SINED SRL</t>
  </si>
  <si>
    <t>MedWare®</t>
  </si>
  <si>
    <t>CEGI Santé</t>
  </si>
  <si>
    <t>HOSPICES CIVILS DE LYON</t>
  </si>
  <si>
    <t>MEDASYS</t>
  </si>
  <si>
    <t>DxCare</t>
  </si>
  <si>
    <t>BERGER-LEVRAULT</t>
  </si>
  <si>
    <t>DISPEN</t>
  </si>
  <si>
    <t>QSP SYSTEMS</t>
  </si>
  <si>
    <t>EPIONE</t>
  </si>
  <si>
    <t>MEDIBASE SYSTEMES</t>
  </si>
  <si>
    <t>TERENUI</t>
  </si>
  <si>
    <t>GRIMOIRES</t>
  </si>
  <si>
    <t>Gip SYMARIS</t>
  </si>
  <si>
    <t>INTERSYSTEMS S.A.S</t>
  </si>
  <si>
    <t>COMPUTER ENGINEERING</t>
  </si>
  <si>
    <t>iMDsoft</t>
  </si>
  <si>
    <t>METAVISION</t>
  </si>
  <si>
    <t>Version 6.7.0000 Du 26/10/2016</t>
  </si>
  <si>
    <t>VIDAL OPTIMAL</t>
  </si>
  <si>
    <t>SARL EMA</t>
  </si>
  <si>
    <t>HEMAWEB</t>
  </si>
  <si>
    <t>Version V4 du 21-11-2016</t>
  </si>
  <si>
    <t>AURA Auvergne</t>
  </si>
  <si>
    <t>AURA LAP</t>
  </si>
  <si>
    <t>Version 1.0.0 du 08/11/2016</t>
  </si>
  <si>
    <t>PHILIPS FRANCE COMMERCIAL</t>
  </si>
  <si>
    <t>ICCA</t>
  </si>
  <si>
    <t>Version H.01.01 du 28.11.2016</t>
  </si>
  <si>
    <t>PRODILYS</t>
  </si>
  <si>
    <t>ATHENEA</t>
  </si>
  <si>
    <t>Version 1.0.02 15/05/2016</t>
  </si>
  <si>
    <t>MEDGIC-GROUP</t>
  </si>
  <si>
    <t>MEDGICNET</t>
  </si>
  <si>
    <t>version 3.1 du 10/05/2016</t>
  </si>
  <si>
    <t>AXIGATE NX</t>
  </si>
  <si>
    <t>Version 5.6 du 12/06/2017</t>
  </si>
  <si>
    <t>Version 5.8.70612.1200 du 12/06/2017</t>
  </si>
  <si>
    <t>Version 5.8.70628.1100 du 28/06/2017</t>
  </si>
  <si>
    <t>HEMADIALYSE V04</t>
  </si>
  <si>
    <t>Version.20170629.0.0 du 29/06/2017 </t>
  </si>
  <si>
    <t>Version 0.5.0 branche Juin 2017 </t>
  </si>
  <si>
    <t>PASSENGER NEXT</t>
  </si>
  <si>
    <t>Version 2017.2.6410.32132 du 20/07/2017</t>
  </si>
  <si>
    <t>VIDAL</t>
  </si>
  <si>
    <t>Version 1.1707.00 DU 24/07/2017</t>
  </si>
  <si>
    <t>BOW MEDICAL</t>
  </si>
  <si>
    <t>DIANE</t>
  </si>
  <si>
    <t>Version 4.7.1.1 du 03/10/2017</t>
  </si>
  <si>
    <t>version 4.7.1.2 du 04/10/2017</t>
  </si>
  <si>
    <t>CORWIN</t>
  </si>
  <si>
    <t>PE360s</t>
  </si>
  <si>
    <t>version 2.30.11 du date 18/09/2017</t>
  </si>
  <si>
    <t>version 2.30.11 en date du 10/10/2017</t>
  </si>
  <si>
    <t>GE MEDICAL SYSTEMS</t>
  </si>
  <si>
    <t>Centricity High Acuity Critical Care</t>
  </si>
  <si>
    <t>version 5.0.0.0.0.901 du 2017-10-18</t>
  </si>
  <si>
    <t>version 4.2.2 du 06/10/2017</t>
  </si>
  <si>
    <t>BCB-DEXTHER</t>
  </si>
  <si>
    <t>WARESYSTEME</t>
  </si>
  <si>
    <t>SHAREGATE</t>
  </si>
  <si>
    <t>4.2.1213 version du 25/07/2017</t>
  </si>
  <si>
    <t>Groupe WEB100T</t>
  </si>
  <si>
    <t>DOPA-SOINS</t>
  </si>
  <si>
    <t>version 1.8.6.26 du 13/11/2017</t>
  </si>
  <si>
    <t>TRACKCARE </t>
  </si>
  <si>
    <t>version 2016.2</t>
  </si>
  <si>
    <t>TERANGA SOFTWARE</t>
  </si>
  <si>
    <t>NETSoins</t>
  </si>
  <si>
    <t>version 10.1 (Serveur Démo) Révision 58575 du 27/11/2017</t>
  </si>
  <si>
    <t>MyVisit'</t>
  </si>
  <si>
    <t>Version 2016.1.021 du 06/12/2017</t>
  </si>
  <si>
    <t>BL.DPI</t>
  </si>
  <si>
    <t>version 2.0.2.212 en date du 08/12/2017</t>
  </si>
  <si>
    <t>CARIATIDES</t>
  </si>
  <si>
    <t>Nom-version</t>
  </si>
  <si>
    <t>Nombre de lits</t>
  </si>
  <si>
    <r>
      <t>Nom du LAP</t>
    </r>
    <r>
      <rPr>
        <b/>
        <sz val="11"/>
        <color rgb="FF00B050"/>
        <rFont val="Calibri"/>
        <family val="2"/>
        <scheme val="minor"/>
      </rPr>
      <t xml:space="preserve"> </t>
    </r>
  </si>
  <si>
    <t>Version du LAP</t>
  </si>
  <si>
    <t>LAP certifiés et non certifiés utilisés dans l'établissement</t>
  </si>
  <si>
    <t xml:space="preserve">Nom de l'unité de soin </t>
  </si>
  <si>
    <r>
      <rPr>
        <sz val="14"/>
        <color theme="1"/>
        <rFont val="Calibri"/>
        <family val="2"/>
        <scheme val="minor"/>
      </rPr>
      <t>Liste des LAP</t>
    </r>
    <r>
      <rPr>
        <sz val="14"/>
        <color rgb="FF00B050"/>
        <rFont val="Calibri"/>
        <family val="2"/>
        <scheme val="minor"/>
      </rPr>
      <t xml:space="preserve"> </t>
    </r>
    <r>
      <rPr>
        <b/>
        <sz val="14"/>
        <color rgb="FF00B050"/>
        <rFont val="Calibri"/>
        <family val="2"/>
        <scheme val="minor"/>
      </rPr>
      <t xml:space="preserve">certifiés </t>
    </r>
    <r>
      <rPr>
        <sz val="14"/>
        <color theme="1"/>
        <rFont val="Calibri"/>
        <family val="2"/>
        <scheme val="minor"/>
      </rPr>
      <t xml:space="preserve">utilisés dans votre établissement </t>
    </r>
    <r>
      <rPr>
        <sz val="11"/>
        <color theme="1"/>
        <rFont val="Calibri"/>
        <family val="2"/>
        <scheme val="minor"/>
      </rPr>
      <t xml:space="preserve">                      </t>
    </r>
    <r>
      <rPr>
        <b/>
        <sz val="11"/>
        <color rgb="FF002060"/>
        <rFont val="Calibri"/>
        <family val="2"/>
        <scheme val="minor"/>
      </rPr>
      <t/>
    </r>
  </si>
  <si>
    <r>
      <rPr>
        <sz val="14"/>
        <color theme="1"/>
        <rFont val="Calibri"/>
        <family val="2"/>
        <scheme val="minor"/>
      </rPr>
      <t xml:space="preserve">Liste des LAP </t>
    </r>
    <r>
      <rPr>
        <b/>
        <sz val="14"/>
        <color rgb="FFFF0000"/>
        <rFont val="Calibri"/>
        <family val="2"/>
        <scheme val="minor"/>
      </rPr>
      <t xml:space="preserve">non  certifiés </t>
    </r>
    <r>
      <rPr>
        <sz val="14"/>
        <color theme="1"/>
        <rFont val="Calibri"/>
        <family val="2"/>
        <scheme val="minor"/>
      </rPr>
      <t>utilisés dans votre établissemen</t>
    </r>
    <r>
      <rPr>
        <sz val="11"/>
        <color theme="1"/>
        <rFont val="Calibri"/>
        <family val="2"/>
        <scheme val="minor"/>
      </rPr>
      <t xml:space="preserve">t                                           </t>
    </r>
  </si>
  <si>
    <t>Total général</t>
  </si>
  <si>
    <t xml:space="preserve">Nom du LAP </t>
  </si>
  <si>
    <t>Nom du logiciel et version</t>
  </si>
  <si>
    <t>Nom du logiciel et Version certifiée du LAP</t>
  </si>
  <si>
    <t>Nom de l'établissement</t>
  </si>
  <si>
    <t>FINESS</t>
  </si>
  <si>
    <t>UNITES DE SOIN DE L'ES</t>
  </si>
  <si>
    <t>INFORMATIONS GENERALES</t>
  </si>
  <si>
    <t xml:space="preserve">INFORMATISATION </t>
  </si>
  <si>
    <t>Nom du logiciel DPI</t>
  </si>
  <si>
    <t>N°US</t>
  </si>
  <si>
    <t>SSR</t>
  </si>
  <si>
    <t>USLD</t>
  </si>
  <si>
    <t>OUI</t>
  </si>
  <si>
    <t>NON</t>
  </si>
  <si>
    <t>Nom du LAP certifié (menu déroulant)</t>
  </si>
  <si>
    <t>Étiquettes de lignes</t>
  </si>
  <si>
    <t>Autre</t>
  </si>
  <si>
    <t>Médecine</t>
  </si>
  <si>
    <t>Obstétrique</t>
  </si>
  <si>
    <t>Type d'US</t>
  </si>
  <si>
    <r>
      <t xml:space="preserve">Menu déroulant </t>
    </r>
    <r>
      <rPr>
        <b/>
        <i/>
        <sz val="11"/>
        <color rgb="FF0070C0"/>
        <rFont val="Calibri"/>
        <family val="2"/>
        <scheme val="minor"/>
      </rPr>
      <t xml:space="preserve">
Issu des informations de la HAS</t>
    </r>
  </si>
  <si>
    <t xml:space="preserve">VALEURS A SAISIR DANS LE CAQES </t>
  </si>
  <si>
    <r>
      <rPr>
        <b/>
        <u/>
        <sz val="14"/>
        <color theme="0"/>
        <rFont val="Calibri"/>
        <family val="2"/>
        <scheme val="minor"/>
      </rPr>
      <t>Tableau de recueil des Indicateurs :</t>
    </r>
    <r>
      <rPr>
        <b/>
        <sz val="14"/>
        <color theme="0"/>
        <rFont val="Calibri"/>
        <family val="2"/>
        <scheme val="minor"/>
      </rPr>
      <t xml:space="preserve"> 
1.1.2 et 1.1.3 : Taux d'US et Taux de lit et place ayant un LAP certifié</t>
    </r>
  </si>
  <si>
    <t>NOM du LAP non certifié (menu déroulant)</t>
  </si>
  <si>
    <t>présence LAP certifié (liste: OUI/NON)</t>
  </si>
  <si>
    <t xml:space="preserve">Nombre de Nom de l'unité de soin </t>
  </si>
  <si>
    <t>Chirurgie</t>
  </si>
  <si>
    <t>Réanimation</t>
  </si>
  <si>
    <t>HAD</t>
  </si>
  <si>
    <t>Psychiatrie</t>
  </si>
  <si>
    <r>
      <t xml:space="preserve">Texte libre </t>
    </r>
    <r>
      <rPr>
        <b/>
        <i/>
        <sz val="11"/>
        <color rgb="FF0070C0"/>
        <rFont val="Calibri"/>
        <family val="2"/>
        <scheme val="minor"/>
      </rPr>
      <t>(colonne G et H)
Ne pas compléter la colonne I</t>
    </r>
  </si>
  <si>
    <t>Dialyse</t>
  </si>
  <si>
    <t>CALYSTENE SA</t>
  </si>
  <si>
    <t>FUTURA SMART DESIGN</t>
  </si>
  <si>
    <t>version 1.3.39384.43686 du 24/01/2018</t>
  </si>
  <si>
    <t>B BRAUN AVITUM</t>
  </si>
  <si>
    <t>NEXADIA EXPERT</t>
  </si>
  <si>
    <t>version 3.16.6604.22030 du 30/01/2018</t>
  </si>
  <si>
    <t>DICSIT INFORMATIQUE</t>
  </si>
  <si>
    <t>anthADine.net</t>
  </si>
  <si>
    <t>version 1.83.0.11 en date du 01/02/2018</t>
  </si>
  <si>
    <t>Centricity Hight Acuity Anesthesia</t>
  </si>
  <si>
    <t>version 5.0.0.0.5-1160 du 2017-12-01</t>
  </si>
  <si>
    <t>BL PRESCRIPTION</t>
  </si>
  <si>
    <t>version 1.53 du 13/03/2018</t>
  </si>
  <si>
    <t>7xmed</t>
  </si>
  <si>
    <t>CORIANIS</t>
  </si>
  <si>
    <t>version 6.0 du 20/09/2017</t>
  </si>
  <si>
    <t>version 8.88.11.0 29/03/2018</t>
  </si>
  <si>
    <t>version V 0.5 Branche de mars 2018</t>
  </si>
  <si>
    <t>version 8.6.0.2 du 07/05/2018</t>
  </si>
  <si>
    <t>version 2018.06 du 14/05/2018</t>
  </si>
  <si>
    <t>Easily / ePrescription</t>
  </si>
  <si>
    <t>version V05.05.01 26/06/2018</t>
  </si>
  <si>
    <t>PolyDis</t>
  </si>
  <si>
    <t>version 3.2.27 du 22/08/2018</t>
  </si>
  <si>
    <t>version 1.1805.09 du 23/07/2018</t>
  </si>
  <si>
    <t>version 6.4.9 2018-10-02</t>
  </si>
  <si>
    <t>AXILA</t>
  </si>
  <si>
    <t>Version V1.19.01c du 15/11/2018</t>
  </si>
  <si>
    <t>BCB Resip</t>
  </si>
  <si>
    <t>version 7.4.8.1.2 du 20/11/2018</t>
  </si>
  <si>
    <t>Association des Professionnels de la Périnatalité de Bourgogne</t>
  </si>
  <si>
    <t>DMIC</t>
  </si>
  <si>
    <t>version 1.6.24 en date du 10.12.2018</t>
  </si>
  <si>
    <t>V3.19.01.29 en date du 28.01.2019</t>
  </si>
  <si>
    <t>GIP E-SANTE ORU PACA</t>
  </si>
  <si>
    <t>TERMINAL URGENCES</t>
  </si>
  <si>
    <t>version 3.20.59 10/01/2019</t>
  </si>
  <si>
    <t>version 7.7.7p043 en date du 16/05/2019</t>
  </si>
  <si>
    <t>OSOFT-LAPHOSPIT</t>
  </si>
  <si>
    <t>version 1.065 19/06/2019</t>
  </si>
  <si>
    <t>BERGER LEVRAULT</t>
  </si>
  <si>
    <t>version 7.2018.1215 09/07/2019</t>
  </si>
  <si>
    <t>version 4.9.546.2386 30/05/2019</t>
  </si>
  <si>
    <t>1.1.3: Taux d'US avec LAP CERTIFIES</t>
  </si>
  <si>
    <t>Pour actualiser les données du tableau, il faut faire un clic droit dans le tableau et sélectionner "actualiser"</t>
  </si>
  <si>
    <t>Dans le menu déroulant de "Etiquettes de lignes" la valeur "0" doit rester décochée</t>
  </si>
  <si>
    <t>RECUEIL PAR UNITE DE SOIN pour évaluer le déploiement du LAP</t>
  </si>
  <si>
    <t>Gfi Progiciels</t>
  </si>
  <si>
    <t>Actipidos Nursepad</t>
  </si>
  <si>
    <t>Version 6.0.1 du 13/11/2015</t>
  </si>
  <si>
    <t>ALERT Life Sciences Computing</t>
  </si>
  <si>
    <t>ALERT®</t>
  </si>
  <si>
    <t>Version 2.6.5.0.5</t>
  </si>
  <si>
    <t>APIGEM</t>
  </si>
  <si>
    <t>API_Prescription</t>
  </si>
  <si>
    <t>Version 34.5.0 du 27/10/2015</t>
  </si>
  <si>
    <t>BASE CLAUDE BERNARD</t>
  </si>
  <si>
    <t>Centre Hospitalier Intercommunal de la Lauter</t>
  </si>
  <si>
    <t>ATALANTE-PMSI</t>
  </si>
  <si>
    <t>7.2.9</t>
  </si>
  <si>
    <t>aXigate NX</t>
  </si>
  <si>
    <t>5.5 du 31/03/2015</t>
  </si>
  <si>
    <t>Version 7.4.1 du 28/10/2015</t>
  </si>
  <si>
    <t>Cegi Santé Dossier Patient</t>
  </si>
  <si>
    <t>Version 2014.2 du 30/06/2015</t>
  </si>
  <si>
    <t>PM DEVELOPPEMENT</t>
  </si>
  <si>
    <t>CliMCO Santé</t>
  </si>
  <si>
    <t>Version 7.04.00 du 09/03/2016</t>
  </si>
  <si>
    <t>VIDAL  HOPTIMAL</t>
  </si>
  <si>
    <t>SOFT SANTE</t>
  </si>
  <si>
    <t>Cloé</t>
  </si>
  <si>
    <t>Cloé – Version 2.6 du 27/07/2015</t>
  </si>
  <si>
    <t>MAINCARE SOLUTIONS</t>
  </si>
  <si>
    <t>CORA DPI</t>
  </si>
  <si>
    <t>Version 4.0.0.0</t>
  </si>
  <si>
    <t>CAPCIR</t>
  </si>
  <si>
    <t>CORTEXTE</t>
  </si>
  <si>
    <t>Version V7 Web du 25/02/2016</t>
  </si>
  <si>
    <t>CRISTAL-NET OPIUM V5</t>
  </si>
  <si>
    <t>Version OPIUM V5 05.00.08 du 05/09/2016</t>
  </si>
  <si>
    <t>MICRO6</t>
  </si>
  <si>
    <t>DIAMM</t>
  </si>
  <si>
    <t>Version 8.6 Rev 0</t>
  </si>
  <si>
    <t>Version 7.2015.356 du 31/08/2015</t>
  </si>
  <si>
    <t>SECODIF</t>
  </si>
  <si>
    <t>DOPATI</t>
  </si>
  <si>
    <t>Version Principale 2015.2 – Sous-version n°01 en date du 01/07/2015</t>
  </si>
  <si>
    <t>Version 7.7.2 du 07/07/2015</t>
  </si>
  <si>
    <t>5.91.19.1 du 01/04/2015</t>
  </si>
  <si>
    <t>Version 4.8.533.1825 du 10/09/2015</t>
  </si>
  <si>
    <t>ePrescription</t>
  </si>
  <si>
    <t>Version 3.50.0.0 du 25/06/2015</t>
  </si>
  <si>
    <t>2CSI</t>
  </si>
  <si>
    <t>ERP SANO</t>
  </si>
  <si>
    <t>Version 27-02-01 du 18/05/2015</t>
  </si>
  <si>
    <t>2015.03.01 du 12/03/2015</t>
  </si>
  <si>
    <t>Version 3.15.11.10 du 10/11/2015</t>
  </si>
  <si>
    <t>PHP DEVELOPPEMENT</t>
  </si>
  <si>
    <t>Hémodial™</t>
  </si>
  <si>
    <t>Version 12.18.1 du 22/05/2015</t>
  </si>
  <si>
    <t>HEO(Horizon Expert Orders)</t>
  </si>
  <si>
    <t>Version 8.2.1.0-rc1 du 19/05/2015</t>
  </si>
  <si>
    <t>1.1504.00</t>
  </si>
  <si>
    <t>ONYX INFORMATIQUE</t>
  </si>
  <si>
    <t>Hôpti'soins</t>
  </si>
  <si>
    <t>Version 2.1 du 19/08/2015</t>
  </si>
  <si>
    <t>IDO IN</t>
  </si>
  <si>
    <t>IdeoMed</t>
  </si>
  <si>
    <t>Version 4.5.0</t>
  </si>
  <si>
    <t>CHU DE LA REUNION</t>
  </si>
  <si>
    <t>Logipren-SFN</t>
  </si>
  <si>
    <t>Version 1.3.0 du 20/01/2016</t>
  </si>
  <si>
    <t>M-CrossWay</t>
  </si>
  <si>
    <t>Version 8.2.1R2.0 du 21/05/2015</t>
  </si>
  <si>
    <t>Version 8.2.1R2.0 du 23/06/2015</t>
  </si>
  <si>
    <t>GIE MEDIAL</t>
  </si>
  <si>
    <t>MEDIAL</t>
  </si>
  <si>
    <t>Version 3.4.1.0</t>
  </si>
  <si>
    <t>MEDIWARE</t>
  </si>
  <si>
    <t>MEDICAL OBJECTS</t>
  </si>
  <si>
    <t>Version 3.5.9.0 du 25/11/2015</t>
  </si>
  <si>
    <t>Version 8.5.0.0 du 29/05/2015</t>
  </si>
  <si>
    <t>MIMS SA</t>
  </si>
  <si>
    <t>OmniPro</t>
  </si>
  <si>
    <t>Version 4.6.0.a du 05/01/2016</t>
  </si>
  <si>
    <t>ISC84</t>
  </si>
  <si>
    <t>ONCO</t>
  </si>
  <si>
    <t>V8556 du 30/03/2015</t>
  </si>
  <si>
    <t>AGFA HEALTHCARE France</t>
  </si>
  <si>
    <t>ORBIS Medication</t>
  </si>
  <si>
    <t>3.2 du 22/06/2015 via ORBIS ME</t>
  </si>
  <si>
    <t>Version 3.5 du 07/07/2016</t>
  </si>
  <si>
    <t>Version 3.5 du 13/07/2016</t>
  </si>
  <si>
    <t>Osoft-LAP-Hospit</t>
  </si>
  <si>
    <t>Version 1.062 du 17/08/2015</t>
  </si>
  <si>
    <t>Version 0.5 – Branche Avril 2015</t>
  </si>
  <si>
    <t>ETCCS</t>
  </si>
  <si>
    <t>PE360r</t>
  </si>
  <si>
    <t>Version 6.3.0 du 24/11/2015</t>
  </si>
  <si>
    <t>Version 5.7.60405 du 05/04/2016</t>
  </si>
  <si>
    <t>Version 5.8.10005.6 du 11/07/2016</t>
  </si>
  <si>
    <t>MEDIANE</t>
  </si>
  <si>
    <t>PlusLit</t>
  </si>
  <si>
    <t>2K15.10 du 18/11/2015</t>
  </si>
  <si>
    <t>POLYDIS</t>
  </si>
  <si>
    <t>Version 3.2.0 du 20/11/2015</t>
  </si>
  <si>
    <t>DAI</t>
  </si>
  <si>
    <t>REEDUCATION</t>
  </si>
  <si>
    <t>Version 14.5 du 12/07/2016</t>
  </si>
  <si>
    <t>ResUrgences</t>
  </si>
  <si>
    <t>Version 5.0 du 01/04/2016</t>
  </si>
  <si>
    <t>GIP SIB</t>
  </si>
  <si>
    <t>SILLAGE</t>
  </si>
  <si>
    <t>Version 15.2 du 09/09/2015</t>
  </si>
  <si>
    <t>TRACKCARE</t>
  </si>
  <si>
    <t>TrakCare Version 2015.1 avec HealthShareFoundations Version 2014.1.4 Build 803</t>
  </si>
  <si>
    <t>B BRAUN MEDICAL</t>
  </si>
  <si>
    <t>Emed 5 </t>
  </si>
  <si>
    <t>version 8.88.11.0 29/03/2018 </t>
  </si>
  <si>
    <t>version 7.4.8.1.2 du 20/11/2018*</t>
  </si>
  <si>
    <t>version 3.2.27 du 22/08/2018*</t>
  </si>
  <si>
    <t>version V05.05.01 26/06/2018*</t>
  </si>
  <si>
    <t>version 7.7.7p043 en date du 16/05/2019*</t>
  </si>
  <si>
    <t>MEDIAL-ECHO</t>
  </si>
  <si>
    <t>MEDIAL*</t>
  </si>
  <si>
    <t>version 4.1.1.0 du 30/09/2019*</t>
  </si>
  <si>
    <t>OSOFT-LAPHOSPIT*</t>
  </si>
  <si>
    <t>version 1.065 19/06/2019*</t>
  </si>
  <si>
    <t>version 4.9.546.2386 30/05/2019*</t>
  </si>
  <si>
    <t>HOPITAL MANAGER*</t>
  </si>
  <si>
    <t>version 1.1805.09 du 23/07/2018*</t>
  </si>
  <si>
    <t>V3.19.01.29 en date du 28.01.2019*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</si>
</sst>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medium">
        <color rgb="FFFF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B050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/>
    <xf numFmtId="0" fontId="0" fillId="0" borderId="0" xfId="0"/>
    <xf numFmtId="0" fontId="0" fillId="5" borderId="0" xfId="0" applyFill="1" applyBorder="1"/>
    <xf numFmtId="0" fontId="0" fillId="5" borderId="12" xfId="0" applyFill="1" applyBorder="1"/>
    <xf numFmtId="0" fontId="0" fillId="5" borderId="0" xfId="0" applyFill="1"/>
    <xf numFmtId="0" fontId="0" fillId="5" borderId="6" xfId="0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3" fillId="3" borderId="11" xfId="0" applyFont="1" applyFill="1" applyBorder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0" fillId="4" borderId="0" xfId="0" applyFill="1"/>
    <xf numFmtId="0" fontId="0" fillId="3" borderId="0" xfId="0" applyFill="1"/>
    <xf numFmtId="0" fontId="0" fillId="4" borderId="14" xfId="0" applyFill="1" applyBorder="1"/>
    <xf numFmtId="0" fontId="0" fillId="5" borderId="11" xfId="0" applyFill="1" applyBorder="1"/>
    <xf numFmtId="0" fontId="1" fillId="4" borderId="4" xfId="0" applyFont="1" applyFill="1" applyBorder="1" applyAlignment="1"/>
    <xf numFmtId="0" fontId="1" fillId="7" borderId="27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0" fontId="1" fillId="4" borderId="0" xfId="0" applyFont="1" applyFill="1"/>
    <xf numFmtId="9" fontId="14" fillId="3" borderId="13" xfId="0" applyNumberFormat="1" applyFont="1" applyFill="1" applyBorder="1"/>
    <xf numFmtId="0" fontId="0" fillId="0" borderId="31" xfId="0" pivotButton="1" applyBorder="1"/>
    <xf numFmtId="0" fontId="0" fillId="0" borderId="3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6" xfId="0" applyBorder="1"/>
    <xf numFmtId="0" fontId="1" fillId="4" borderId="34" xfId="0" applyFont="1" applyFill="1" applyBorder="1" applyAlignment="1">
      <alignment horizontal="center" vertical="center" wrapText="1"/>
    </xf>
    <xf numFmtId="0" fontId="0" fillId="4" borderId="36" xfId="0" applyFill="1" applyBorder="1"/>
    <xf numFmtId="0" fontId="0" fillId="4" borderId="37" xfId="0" applyFill="1" applyBorder="1"/>
    <xf numFmtId="0" fontId="1" fillId="5" borderId="18" xfId="0" applyFont="1" applyFill="1" applyBorder="1"/>
    <xf numFmtId="0" fontId="1" fillId="5" borderId="15" xfId="0" applyFont="1" applyFill="1" applyBorder="1"/>
    <xf numFmtId="0" fontId="8" fillId="5" borderId="11" xfId="0" applyFont="1" applyFill="1" applyBorder="1" applyAlignment="1">
      <alignment wrapText="1"/>
    </xf>
    <xf numFmtId="0" fontId="8" fillId="5" borderId="0" xfId="0" applyFont="1" applyFill="1" applyBorder="1" applyAlignment="1">
      <alignment wrapText="1"/>
    </xf>
    <xf numFmtId="0" fontId="8" fillId="5" borderId="12" xfId="0" applyFont="1" applyFill="1" applyBorder="1" applyAlignment="1">
      <alignment wrapText="1"/>
    </xf>
    <xf numFmtId="0" fontId="13" fillId="0" borderId="0" xfId="0" applyFont="1"/>
    <xf numFmtId="0" fontId="0" fillId="3" borderId="0" xfId="0" applyFill="1"/>
    <xf numFmtId="0" fontId="0" fillId="3" borderId="0" xfId="0" applyFill="1" applyBorder="1"/>
    <xf numFmtId="0" fontId="0" fillId="4" borderId="1" xfId="0" applyFill="1" applyBorder="1"/>
    <xf numFmtId="0" fontId="0" fillId="0" borderId="0" xfId="0"/>
    <xf numFmtId="0" fontId="0" fillId="5" borderId="1" xfId="0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13" fillId="5" borderId="26" xfId="0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/>
    <xf numFmtId="0" fontId="13" fillId="4" borderId="3" xfId="0" applyFont="1" applyFill="1" applyBorder="1" applyAlignment="1"/>
    <xf numFmtId="0" fontId="13" fillId="4" borderId="4" xfId="0" applyFont="1" applyFill="1" applyBorder="1" applyAlignment="1"/>
    <xf numFmtId="0" fontId="1" fillId="0" borderId="25" xfId="0" applyFont="1" applyFill="1" applyBorder="1" applyAlignment="1" applyProtection="1">
      <protection locked="0"/>
    </xf>
    <xf numFmtId="0" fontId="0" fillId="8" borderId="21" xfId="0" applyFill="1" applyBorder="1"/>
    <xf numFmtId="0" fontId="0" fillId="8" borderId="21" xfId="0" applyFill="1" applyBorder="1" applyAlignment="1">
      <alignment horizontal="center"/>
    </xf>
    <xf numFmtId="0" fontId="0" fillId="8" borderId="14" xfId="0" applyFill="1" applyBorder="1"/>
    <xf numFmtId="0" fontId="13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wrapText="1"/>
    </xf>
    <xf numFmtId="0" fontId="0" fillId="0" borderId="21" xfId="0" applyNumberFormat="1" applyBorder="1"/>
    <xf numFmtId="0" fontId="0" fillId="0" borderId="14" xfId="0" applyNumberFormat="1" applyBorder="1"/>
    <xf numFmtId="0" fontId="0" fillId="0" borderId="17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  <xf numFmtId="0" fontId="19" fillId="3" borderId="0" xfId="0" applyFont="1" applyFill="1"/>
    <xf numFmtId="0" fontId="0" fillId="4" borderId="21" xfId="0" applyFill="1" applyBorder="1"/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20" fillId="0" borderId="0" xfId="0" applyFont="1"/>
    <xf numFmtId="14" fontId="20" fillId="0" borderId="0" xfId="0" applyNumberFormat="1" applyFont="1"/>
    <xf numFmtId="0" fontId="1" fillId="3" borderId="0" xfId="0" applyFont="1" applyFill="1" applyBorder="1"/>
    <xf numFmtId="0" fontId="0" fillId="5" borderId="39" xfId="0" applyFill="1" applyBorder="1" applyProtection="1">
      <protection locked="0"/>
    </xf>
    <xf numFmtId="0" fontId="0" fillId="5" borderId="41" xfId="0" applyFill="1" applyBorder="1" applyProtection="1">
      <protection locked="0"/>
    </xf>
    <xf numFmtId="0" fontId="0" fillId="4" borderId="42" xfId="0" applyFill="1" applyBorder="1"/>
    <xf numFmtId="0" fontId="0" fillId="5" borderId="32" xfId="0" applyFill="1" applyBorder="1"/>
    <xf numFmtId="0" fontId="0" fillId="5" borderId="51" xfId="0" applyFill="1" applyBorder="1" applyProtection="1">
      <protection locked="0"/>
    </xf>
    <xf numFmtId="0" fontId="0" fillId="5" borderId="53" xfId="0" applyFill="1" applyBorder="1" applyProtection="1">
      <protection locked="0"/>
    </xf>
    <xf numFmtId="0" fontId="0" fillId="5" borderId="55" xfId="0" applyFill="1" applyBorder="1" applyProtection="1">
      <protection locked="0"/>
    </xf>
    <xf numFmtId="0" fontId="21" fillId="0" borderId="0" xfId="0" applyFont="1" applyFill="1"/>
    <xf numFmtId="14" fontId="21" fillId="0" borderId="0" xfId="0" applyNumberFormat="1" applyFont="1" applyFill="1"/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0" fillId="5" borderId="49" xfId="0" applyFill="1" applyBorder="1" applyAlignment="1" applyProtection="1">
      <alignment horizontal="center"/>
      <protection locked="0"/>
    </xf>
    <xf numFmtId="0" fontId="0" fillId="5" borderId="50" xfId="0" applyFill="1" applyBorder="1" applyAlignment="1" applyProtection="1">
      <alignment horizontal="center"/>
      <protection locked="0"/>
    </xf>
    <xf numFmtId="0" fontId="0" fillId="5" borderId="52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54" xfId="0" applyFill="1" applyBorder="1" applyAlignment="1" applyProtection="1">
      <alignment horizontal="center"/>
      <protection locked="0"/>
    </xf>
    <xf numFmtId="0" fontId="0" fillId="5" borderId="38" xfId="0" applyFill="1" applyBorder="1" applyAlignment="1" applyProtection="1">
      <alignment horizontal="center"/>
      <protection locked="0"/>
    </xf>
    <xf numFmtId="0" fontId="0" fillId="5" borderId="43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1" fillId="6" borderId="0" xfId="0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4">
    <dxf>
      <numFmt numFmtId="0" formatCode="General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vayron" refreshedDate="43361.657865624999" createdVersion="4" refreshedVersion="4" minRefreshableVersion="3" recordCount="538">
  <cacheSource type="worksheet">
    <worksheetSource ref="A5:E543" sheet="LAP certifiés-lit-US 113 "/>
  </cacheSource>
  <cacheFields count="5">
    <cacheField name="Nom de l'unité de soin " numFmtId="0">
      <sharedItems containsSemiMixedTypes="0" containsString="0" containsNumber="1" containsInteger="1" minValue="0" maxValue="0"/>
    </cacheField>
    <cacheField name="Nombre de lits" numFmtId="0">
      <sharedItems containsSemiMixedTypes="0" containsString="0" containsNumber="1" containsInteger="1" minValue="0" maxValue="0"/>
    </cacheField>
    <cacheField name="Nom du LAP certifié (menu déroulant)" numFmtId="0">
      <sharedItems containsBlank="1"/>
    </cacheField>
    <cacheField name="NOM du LAP non certifié (menu déroulant)" numFmtId="0">
      <sharedItems containsBlank="1"/>
    </cacheField>
    <cacheField name="présence LAP certifié (liste: OUI/NON)" numFmtId="0">
      <sharedItems containsMixedTypes="1" containsNumber="1" containsInteger="1" minValue="0" maxValue="0" count="3">
        <s v="OUI"/>
        <s v="NON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8">
  <r>
    <n v="0"/>
    <n v="0"/>
    <s v="TITAN version 4.2.2 du 06/10/2017"/>
    <m/>
    <x v="0"/>
  </r>
  <r>
    <n v="0"/>
    <n v="0"/>
    <m/>
    <s v="cxvgx 1"/>
    <x v="1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  <r>
    <n v="0"/>
    <n v="0"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B9:C12" firstHeaderRow="1" firstDataRow="1" firstDataCol="1"/>
  <pivotFields count="5">
    <pivotField dataField="1" showAll="0"/>
    <pivotField showAll="0"/>
    <pivotField showAll="0"/>
    <pivotField showAll="0" defaultSubtotal="0"/>
    <pivotField axis="axisRow" showAll="0" defaultSubtotal="0">
      <items count="3">
        <item h="1" x="2"/>
        <item x="0"/>
        <item x="1"/>
      </items>
    </pivotField>
  </pivotFields>
  <rowFields count="1">
    <field x="4"/>
  </rowFields>
  <rowItems count="3">
    <i>
      <x v="1"/>
    </i>
    <i>
      <x v="2"/>
    </i>
    <i t="grand">
      <x/>
    </i>
  </rowItems>
  <colItems count="1">
    <i/>
  </colItems>
  <dataFields count="1">
    <dataField name="Nombre de Nom de l'unité de soin " fld="0" subtotal="count" baseField="4" baseItem="0"/>
  </dataFields>
  <formats count="4"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2060"/>
  </sheetPr>
  <dimension ref="A1:O699"/>
  <sheetViews>
    <sheetView tabSelected="1" zoomScale="80" zoomScaleNormal="80" workbookViewId="0">
      <selection activeCell="G14" sqref="G14:H14"/>
    </sheetView>
  </sheetViews>
  <sheetFormatPr baseColWidth="10" defaultRowHeight="15" x14ac:dyDescent="0.25"/>
  <cols>
    <col min="1" max="1" width="11.42578125" style="43"/>
    <col min="2" max="2" width="41.28515625" style="43" customWidth="1"/>
    <col min="3" max="3" width="13.7109375" style="43" customWidth="1"/>
    <col min="4" max="4" width="25.85546875" style="43" customWidth="1"/>
    <col min="5" max="5" width="5.42578125" style="43" customWidth="1"/>
    <col min="6" max="6" width="16.28515625" style="43" customWidth="1"/>
    <col min="7" max="7" width="19.28515625" style="43" customWidth="1"/>
    <col min="8" max="8" width="17.85546875" style="43" customWidth="1"/>
    <col min="9" max="9" width="50.85546875" style="43" customWidth="1"/>
    <col min="10" max="10" width="17.7109375" style="43" customWidth="1"/>
    <col min="11" max="16384" width="11.42578125" style="43"/>
  </cols>
  <sheetData>
    <row r="1" spans="1:15" ht="15" customHeight="1" x14ac:dyDescent="0.25">
      <c r="A1" s="103" t="s">
        <v>186</v>
      </c>
      <c r="B1" s="104"/>
      <c r="C1" s="104"/>
      <c r="D1" s="104"/>
      <c r="E1" s="104"/>
      <c r="F1" s="104"/>
      <c r="G1" s="104"/>
      <c r="H1" s="104"/>
      <c r="I1" s="105"/>
      <c r="J1" s="40"/>
      <c r="L1" s="39"/>
      <c r="M1" s="59" t="s">
        <v>125</v>
      </c>
      <c r="N1" s="39"/>
    </row>
    <row r="2" spans="1:15" ht="15" customHeight="1" x14ac:dyDescent="0.25">
      <c r="A2" s="106"/>
      <c r="B2" s="107"/>
      <c r="C2" s="107"/>
      <c r="D2" s="107"/>
      <c r="E2" s="107"/>
      <c r="F2" s="107"/>
      <c r="G2" s="107"/>
      <c r="H2" s="107"/>
      <c r="I2" s="108"/>
      <c r="J2" s="40"/>
      <c r="L2" s="39"/>
      <c r="M2" s="59" t="s">
        <v>126</v>
      </c>
      <c r="N2" s="39"/>
    </row>
    <row r="3" spans="1:15" ht="15.75" thickBot="1" x14ac:dyDescent="0.3">
      <c r="A3" s="109"/>
      <c r="B3" s="110"/>
      <c r="C3" s="110"/>
      <c r="D3" s="110"/>
      <c r="E3" s="110"/>
      <c r="F3" s="110"/>
      <c r="G3" s="110"/>
      <c r="H3" s="110"/>
      <c r="I3" s="111"/>
      <c r="J3" s="40"/>
      <c r="L3" s="39"/>
      <c r="M3" s="59" t="s">
        <v>124</v>
      </c>
      <c r="N3" s="39"/>
      <c r="O3" s="39"/>
    </row>
    <row r="4" spans="1:15" ht="15.75" thickBot="1" x14ac:dyDescent="0.3">
      <c r="A4" s="40"/>
      <c r="B4" s="10"/>
      <c r="C4" s="10"/>
      <c r="D4" s="10"/>
      <c r="E4" s="10"/>
      <c r="F4" s="10"/>
      <c r="G4" s="10"/>
      <c r="H4" s="10"/>
      <c r="I4" s="10"/>
      <c r="J4" s="40"/>
      <c r="L4" s="39"/>
      <c r="M4" s="59" t="s">
        <v>118</v>
      </c>
      <c r="N4" s="39"/>
      <c r="O4" s="39"/>
    </row>
    <row r="5" spans="1:15" ht="16.5" thickBot="1" x14ac:dyDescent="0.3">
      <c r="A5" s="115" t="s">
        <v>114</v>
      </c>
      <c r="B5" s="116"/>
      <c r="C5" s="116"/>
      <c r="D5" s="117"/>
      <c r="E5" s="10"/>
      <c r="F5" s="112" t="s">
        <v>115</v>
      </c>
      <c r="G5" s="113"/>
      <c r="H5" s="113"/>
      <c r="I5" s="114"/>
      <c r="J5" s="40"/>
      <c r="L5" s="39"/>
      <c r="M5" s="59" t="s">
        <v>134</v>
      </c>
      <c r="N5" s="39"/>
      <c r="O5" s="39"/>
    </row>
    <row r="6" spans="1:15" ht="15.75" thickBot="1" x14ac:dyDescent="0.3">
      <c r="A6" s="51" t="s">
        <v>111</v>
      </c>
      <c r="B6" s="51"/>
      <c r="C6" s="52"/>
      <c r="D6" s="50"/>
      <c r="E6" s="10"/>
      <c r="F6" s="19"/>
      <c r="G6" s="8"/>
      <c r="H6" s="8"/>
      <c r="I6" s="9"/>
      <c r="J6" s="40"/>
      <c r="L6" s="39"/>
      <c r="M6" s="59" t="s">
        <v>135</v>
      </c>
      <c r="N6" s="39"/>
      <c r="O6" s="39"/>
    </row>
    <row r="7" spans="1:15" ht="15.75" thickBot="1" x14ac:dyDescent="0.3">
      <c r="A7" s="13"/>
      <c r="B7" s="41"/>
      <c r="C7" s="41"/>
      <c r="D7" s="9"/>
      <c r="E7" s="10"/>
      <c r="F7" s="14" t="s">
        <v>116</v>
      </c>
      <c r="G7" s="20"/>
      <c r="H7" s="15"/>
      <c r="I7" s="54"/>
      <c r="J7" s="40"/>
      <c r="L7" s="39"/>
      <c r="M7" s="59" t="s">
        <v>136</v>
      </c>
      <c r="N7" s="39"/>
      <c r="O7" s="39"/>
    </row>
    <row r="8" spans="1:15" ht="16.5" customHeight="1" thickBot="1" x14ac:dyDescent="0.3">
      <c r="A8" s="51" t="s">
        <v>112</v>
      </c>
      <c r="B8" s="53"/>
      <c r="C8" s="52"/>
      <c r="D8" s="50"/>
      <c r="E8" s="10"/>
      <c r="F8" s="19"/>
      <c r="G8" s="8"/>
      <c r="H8" s="8"/>
      <c r="I8" s="9"/>
      <c r="J8" s="40"/>
      <c r="L8" s="39"/>
      <c r="M8" s="59" t="s">
        <v>137</v>
      </c>
      <c r="N8" s="39"/>
      <c r="O8" s="39"/>
    </row>
    <row r="9" spans="1:15" ht="15" customHeight="1" x14ac:dyDescent="0.25">
      <c r="A9" s="40"/>
      <c r="B9" s="8"/>
      <c r="C9" s="8"/>
      <c r="D9" s="10"/>
      <c r="E9" s="10"/>
      <c r="F9" s="36"/>
      <c r="G9" s="37"/>
      <c r="H9" s="37"/>
      <c r="I9" s="38"/>
      <c r="J9" s="40"/>
      <c r="L9" s="39"/>
      <c r="M9" s="59" t="s">
        <v>119</v>
      </c>
      <c r="N9" s="39"/>
      <c r="O9" s="39"/>
    </row>
    <row r="10" spans="1:15" ht="15.75" thickBot="1" x14ac:dyDescent="0.3">
      <c r="A10" s="40"/>
      <c r="B10" s="8"/>
      <c r="C10" s="8"/>
      <c r="D10" s="10"/>
      <c r="E10" s="10"/>
      <c r="F10" s="19"/>
      <c r="G10" s="8"/>
      <c r="H10" s="8"/>
      <c r="I10" s="9"/>
      <c r="J10" s="40"/>
      <c r="M10" s="59" t="s">
        <v>139</v>
      </c>
      <c r="O10" s="39"/>
    </row>
    <row r="11" spans="1:15" ht="16.5" thickBot="1" x14ac:dyDescent="0.3">
      <c r="A11" s="112" t="s">
        <v>113</v>
      </c>
      <c r="B11" s="113"/>
      <c r="C11" s="113"/>
      <c r="D11" s="114"/>
      <c r="E11" s="10"/>
      <c r="F11" s="118" t="s">
        <v>103</v>
      </c>
      <c r="G11" s="119"/>
      <c r="H11" s="119"/>
      <c r="I11" s="120"/>
      <c r="J11" s="40"/>
      <c r="O11" s="39"/>
    </row>
    <row r="12" spans="1:15" ht="15.75" thickBot="1" x14ac:dyDescent="0.3">
      <c r="A12" s="55" t="s">
        <v>117</v>
      </c>
      <c r="B12" s="56" t="s">
        <v>104</v>
      </c>
      <c r="C12" s="57" t="s">
        <v>100</v>
      </c>
      <c r="D12" s="56" t="s">
        <v>127</v>
      </c>
      <c r="E12" s="10"/>
      <c r="F12" s="11"/>
      <c r="G12" s="90" t="s">
        <v>101</v>
      </c>
      <c r="H12" s="91"/>
      <c r="I12" s="12" t="s">
        <v>110</v>
      </c>
      <c r="J12" s="40"/>
      <c r="M12" s="59"/>
    </row>
    <row r="13" spans="1:15" ht="15.75" customHeight="1" x14ac:dyDescent="0.25">
      <c r="A13" s="42">
        <v>1</v>
      </c>
      <c r="B13" s="44"/>
      <c r="C13" s="45"/>
      <c r="D13" s="44"/>
      <c r="E13" s="78"/>
      <c r="F13" s="98" t="s">
        <v>105</v>
      </c>
      <c r="G13" s="92"/>
      <c r="H13" s="93"/>
      <c r="I13" s="79"/>
      <c r="J13" s="84" t="s">
        <v>128</v>
      </c>
      <c r="M13" s="59"/>
    </row>
    <row r="14" spans="1:15" x14ac:dyDescent="0.25">
      <c r="A14" s="42">
        <v>2</v>
      </c>
      <c r="B14" s="44"/>
      <c r="C14" s="45"/>
      <c r="D14" s="44"/>
      <c r="E14" s="78"/>
      <c r="F14" s="99"/>
      <c r="G14" s="94"/>
      <c r="H14" s="95"/>
      <c r="I14" s="80"/>
      <c r="J14" s="85"/>
    </row>
    <row r="15" spans="1:15" x14ac:dyDescent="0.25">
      <c r="A15" s="42">
        <v>3</v>
      </c>
      <c r="B15" s="44"/>
      <c r="C15" s="45"/>
      <c r="D15" s="44"/>
      <c r="E15" s="78"/>
      <c r="F15" s="99"/>
      <c r="G15" s="94"/>
      <c r="H15" s="95"/>
      <c r="I15" s="80"/>
      <c r="J15" s="85"/>
    </row>
    <row r="16" spans="1:15" x14ac:dyDescent="0.25">
      <c r="A16" s="42">
        <v>4</v>
      </c>
      <c r="B16" s="44"/>
      <c r="C16" s="45"/>
      <c r="D16" s="44"/>
      <c r="E16" s="78"/>
      <c r="F16" s="99"/>
      <c r="G16" s="94"/>
      <c r="H16" s="95"/>
      <c r="I16" s="80"/>
      <c r="J16" s="85"/>
    </row>
    <row r="17" spans="1:10" x14ac:dyDescent="0.25">
      <c r="A17" s="42">
        <v>5</v>
      </c>
      <c r="B17" s="44"/>
      <c r="C17" s="45"/>
      <c r="D17" s="44"/>
      <c r="E17" s="78"/>
      <c r="F17" s="99"/>
      <c r="G17" s="94"/>
      <c r="H17" s="95"/>
      <c r="I17" s="80"/>
      <c r="J17" s="85"/>
    </row>
    <row r="18" spans="1:10" x14ac:dyDescent="0.25">
      <c r="A18" s="42">
        <v>6</v>
      </c>
      <c r="B18" s="44"/>
      <c r="C18" s="45"/>
      <c r="D18" s="44"/>
      <c r="E18" s="78"/>
      <c r="F18" s="99"/>
      <c r="G18" s="94"/>
      <c r="H18" s="95"/>
      <c r="I18" s="80"/>
      <c r="J18" s="85"/>
    </row>
    <row r="19" spans="1:10" ht="15.75" customHeight="1" thickBot="1" x14ac:dyDescent="0.3">
      <c r="A19" s="42">
        <v>7</v>
      </c>
      <c r="B19" s="44"/>
      <c r="C19" s="45"/>
      <c r="D19" s="44"/>
      <c r="E19" s="78"/>
      <c r="F19" s="99"/>
      <c r="G19" s="96"/>
      <c r="H19" s="97"/>
      <c r="I19" s="81"/>
      <c r="J19" s="86"/>
    </row>
    <row r="20" spans="1:10" ht="16.5" customHeight="1" thickBot="1" x14ac:dyDescent="0.3">
      <c r="A20" s="42">
        <v>8</v>
      </c>
      <c r="B20" s="44"/>
      <c r="C20" s="45"/>
      <c r="D20" s="44"/>
      <c r="E20" s="10"/>
      <c r="F20" s="100" t="s">
        <v>106</v>
      </c>
      <c r="G20" s="34" t="s">
        <v>108</v>
      </c>
      <c r="H20" s="35" t="s">
        <v>102</v>
      </c>
      <c r="I20" s="31" t="s">
        <v>109</v>
      </c>
      <c r="J20" s="87" t="s">
        <v>138</v>
      </c>
    </row>
    <row r="21" spans="1:10" x14ac:dyDescent="0.25">
      <c r="A21" s="42">
        <v>9</v>
      </c>
      <c r="B21" s="44"/>
      <c r="C21" s="45"/>
      <c r="D21" s="44"/>
      <c r="E21" s="10"/>
      <c r="F21" s="101"/>
      <c r="G21" s="48"/>
      <c r="H21" s="49">
        <v>0</v>
      </c>
      <c r="I21" s="32" t="str">
        <f>CONCATENATE(G21," ",H21)</f>
        <v xml:space="preserve"> 0</v>
      </c>
      <c r="J21" s="88"/>
    </row>
    <row r="22" spans="1:10" x14ac:dyDescent="0.25">
      <c r="A22" s="42">
        <v>10</v>
      </c>
      <c r="B22" s="44"/>
      <c r="C22" s="45"/>
      <c r="D22" s="44"/>
      <c r="E22" s="10"/>
      <c r="F22" s="101"/>
      <c r="G22" s="45"/>
      <c r="H22" s="47">
        <v>0</v>
      </c>
      <c r="I22" s="33" t="str">
        <f t="shared" ref="I22:I27" si="0">CONCATENATE(G22," ",H22)</f>
        <v xml:space="preserve"> 0</v>
      </c>
      <c r="J22" s="88"/>
    </row>
    <row r="23" spans="1:10" x14ac:dyDescent="0.25">
      <c r="A23" s="42">
        <v>11</v>
      </c>
      <c r="B23" s="44"/>
      <c r="C23" s="45"/>
      <c r="D23" s="44"/>
      <c r="E23" s="10"/>
      <c r="F23" s="101"/>
      <c r="G23" s="45"/>
      <c r="H23" s="47">
        <v>0</v>
      </c>
      <c r="I23" s="33" t="str">
        <f t="shared" si="0"/>
        <v xml:space="preserve"> 0</v>
      </c>
      <c r="J23" s="88"/>
    </row>
    <row r="24" spans="1:10" x14ac:dyDescent="0.25">
      <c r="A24" s="42">
        <v>12</v>
      </c>
      <c r="B24" s="44"/>
      <c r="C24" s="45"/>
      <c r="D24" s="44"/>
      <c r="E24" s="10"/>
      <c r="F24" s="101"/>
      <c r="G24" s="45"/>
      <c r="H24" s="47">
        <v>0</v>
      </c>
      <c r="I24" s="33" t="str">
        <f t="shared" si="0"/>
        <v xml:space="preserve"> 0</v>
      </c>
      <c r="J24" s="88"/>
    </row>
    <row r="25" spans="1:10" ht="15.75" customHeight="1" x14ac:dyDescent="0.25">
      <c r="A25" s="42">
        <v>13</v>
      </c>
      <c r="B25" s="44"/>
      <c r="C25" s="45"/>
      <c r="D25" s="44"/>
      <c r="E25" s="10"/>
      <c r="F25" s="101"/>
      <c r="G25" s="45"/>
      <c r="H25" s="47">
        <v>0</v>
      </c>
      <c r="I25" s="33" t="str">
        <f t="shared" si="0"/>
        <v xml:space="preserve"> 0</v>
      </c>
      <c r="J25" s="88"/>
    </row>
    <row r="26" spans="1:10" ht="15.75" customHeight="1" x14ac:dyDescent="0.25">
      <c r="A26" s="42">
        <v>14</v>
      </c>
      <c r="B26" s="44"/>
      <c r="C26" s="45"/>
      <c r="D26" s="44"/>
      <c r="E26" s="10"/>
      <c r="F26" s="101"/>
      <c r="G26" s="45"/>
      <c r="H26" s="47">
        <v>0</v>
      </c>
      <c r="I26" s="33" t="str">
        <f t="shared" si="0"/>
        <v xml:space="preserve"> 0</v>
      </c>
      <c r="J26" s="88"/>
    </row>
    <row r="27" spans="1:10" ht="15.75" thickBot="1" x14ac:dyDescent="0.3">
      <c r="A27" s="42">
        <v>15</v>
      </c>
      <c r="B27" s="44"/>
      <c r="C27" s="45"/>
      <c r="D27" s="44"/>
      <c r="E27" s="10"/>
      <c r="F27" s="102"/>
      <c r="G27" s="75"/>
      <c r="H27" s="76">
        <v>0</v>
      </c>
      <c r="I27" s="77" t="str">
        <f t="shared" si="0"/>
        <v xml:space="preserve"> 0</v>
      </c>
      <c r="J27" s="89"/>
    </row>
    <row r="28" spans="1:10" ht="15.75" customHeight="1" x14ac:dyDescent="0.25">
      <c r="A28" s="42">
        <v>16</v>
      </c>
      <c r="B28" s="44"/>
      <c r="C28" s="45"/>
      <c r="D28" s="44"/>
      <c r="E28" s="10"/>
      <c r="F28" s="8"/>
      <c r="G28" s="10"/>
      <c r="H28" s="10"/>
      <c r="I28" s="10"/>
      <c r="J28" s="10"/>
    </row>
    <row r="29" spans="1:10" x14ac:dyDescent="0.25">
      <c r="A29" s="42">
        <v>17</v>
      </c>
      <c r="B29" s="44"/>
      <c r="C29" s="45"/>
      <c r="D29" s="44"/>
      <c r="E29" s="10"/>
      <c r="F29" s="10"/>
      <c r="G29" s="10"/>
      <c r="H29" s="10"/>
      <c r="I29" s="10"/>
      <c r="J29" s="10"/>
    </row>
    <row r="30" spans="1:10" x14ac:dyDescent="0.25">
      <c r="A30" s="42">
        <v>18</v>
      </c>
      <c r="B30" s="44"/>
      <c r="C30" s="45"/>
      <c r="D30" s="44"/>
      <c r="E30" s="10"/>
      <c r="F30" s="10"/>
      <c r="G30" s="10"/>
      <c r="H30" s="10"/>
      <c r="I30" s="10"/>
      <c r="J30" s="10"/>
    </row>
    <row r="31" spans="1:10" x14ac:dyDescent="0.25">
      <c r="A31" s="42">
        <v>19</v>
      </c>
      <c r="B31" s="44"/>
      <c r="C31" s="45"/>
      <c r="D31" s="44"/>
      <c r="E31" s="10"/>
      <c r="F31" s="10"/>
      <c r="G31" s="10"/>
      <c r="H31" s="10"/>
      <c r="I31" s="10"/>
      <c r="J31" s="10"/>
    </row>
    <row r="32" spans="1:10" x14ac:dyDescent="0.25">
      <c r="A32" s="42">
        <v>20</v>
      </c>
      <c r="B32" s="44"/>
      <c r="C32" s="45"/>
      <c r="D32" s="44"/>
      <c r="E32" s="10"/>
      <c r="F32" s="10"/>
      <c r="G32" s="10"/>
      <c r="H32" s="10"/>
      <c r="I32" s="10"/>
      <c r="J32" s="10"/>
    </row>
    <row r="33" spans="1:10" x14ac:dyDescent="0.25">
      <c r="A33" s="42">
        <v>21</v>
      </c>
      <c r="B33" s="44"/>
      <c r="C33" s="45"/>
      <c r="D33" s="44"/>
      <c r="E33" s="10"/>
      <c r="F33" s="10"/>
      <c r="G33" s="10"/>
      <c r="H33" s="10"/>
      <c r="I33" s="10"/>
      <c r="J33" s="10"/>
    </row>
    <row r="34" spans="1:10" x14ac:dyDescent="0.25">
      <c r="A34" s="42">
        <v>22</v>
      </c>
      <c r="B34" s="44"/>
      <c r="C34" s="45"/>
      <c r="D34" s="44"/>
      <c r="E34" s="10"/>
      <c r="F34" s="10"/>
      <c r="G34" s="10"/>
      <c r="H34" s="10"/>
      <c r="I34" s="10"/>
      <c r="J34" s="10"/>
    </row>
    <row r="35" spans="1:10" x14ac:dyDescent="0.25">
      <c r="A35" s="42">
        <v>23</v>
      </c>
      <c r="B35" s="44"/>
      <c r="C35" s="45"/>
      <c r="D35" s="44"/>
      <c r="E35" s="10"/>
      <c r="F35" s="10"/>
      <c r="G35" s="10"/>
      <c r="H35" s="10"/>
      <c r="I35" s="10"/>
      <c r="J35" s="10"/>
    </row>
    <row r="36" spans="1:10" x14ac:dyDescent="0.25">
      <c r="A36" s="42">
        <v>24</v>
      </c>
      <c r="B36" s="44"/>
      <c r="C36" s="45"/>
      <c r="D36" s="44"/>
      <c r="E36" s="10"/>
      <c r="F36" s="10"/>
      <c r="G36" s="10"/>
      <c r="H36" s="10"/>
      <c r="I36" s="10"/>
      <c r="J36" s="10"/>
    </row>
    <row r="37" spans="1:10" x14ac:dyDescent="0.25">
      <c r="A37" s="42">
        <v>25</v>
      </c>
      <c r="B37" s="44"/>
      <c r="C37" s="45"/>
      <c r="D37" s="44"/>
      <c r="E37" s="10"/>
      <c r="F37" s="10"/>
      <c r="G37" s="10"/>
      <c r="H37" s="10"/>
      <c r="I37" s="10"/>
      <c r="J37" s="10"/>
    </row>
    <row r="38" spans="1:10" x14ac:dyDescent="0.25">
      <c r="A38" s="42">
        <v>26</v>
      </c>
      <c r="B38" s="44"/>
      <c r="C38" s="45"/>
      <c r="D38" s="44"/>
      <c r="E38" s="10"/>
      <c r="F38" s="10"/>
      <c r="G38" s="10"/>
      <c r="H38" s="10"/>
      <c r="I38" s="10"/>
      <c r="J38" s="10"/>
    </row>
    <row r="39" spans="1:10" x14ac:dyDescent="0.25">
      <c r="A39" s="42">
        <v>27</v>
      </c>
      <c r="B39" s="44"/>
      <c r="C39" s="45"/>
      <c r="D39" s="44"/>
      <c r="E39" s="10"/>
      <c r="F39" s="10"/>
      <c r="G39" s="10"/>
      <c r="H39" s="10"/>
      <c r="I39" s="10"/>
      <c r="J39" s="10"/>
    </row>
    <row r="40" spans="1:10" x14ac:dyDescent="0.25">
      <c r="A40" s="42">
        <v>28</v>
      </c>
      <c r="B40" s="44"/>
      <c r="C40" s="45"/>
      <c r="D40" s="44"/>
      <c r="E40" s="10"/>
      <c r="F40" s="10"/>
      <c r="G40" s="10"/>
      <c r="H40" s="10"/>
      <c r="I40" s="10"/>
      <c r="J40" s="10"/>
    </row>
    <row r="41" spans="1:10" x14ac:dyDescent="0.25">
      <c r="A41" s="42">
        <v>29</v>
      </c>
      <c r="B41" s="44"/>
      <c r="C41" s="45"/>
      <c r="D41" s="44"/>
      <c r="E41" s="10"/>
      <c r="F41" s="10"/>
      <c r="G41" s="10"/>
      <c r="H41" s="10"/>
      <c r="I41" s="10"/>
      <c r="J41" s="10"/>
    </row>
    <row r="42" spans="1:10" x14ac:dyDescent="0.25">
      <c r="A42" s="42">
        <v>30</v>
      </c>
      <c r="B42" s="44"/>
      <c r="C42" s="45"/>
      <c r="D42" s="44"/>
      <c r="E42" s="10"/>
      <c r="F42" s="10"/>
      <c r="G42" s="10"/>
      <c r="H42" s="10"/>
      <c r="I42" s="10"/>
      <c r="J42" s="10"/>
    </row>
    <row r="43" spans="1:10" x14ac:dyDescent="0.25">
      <c r="A43" s="42">
        <v>31</v>
      </c>
      <c r="B43" s="44"/>
      <c r="C43" s="45"/>
      <c r="D43" s="44"/>
      <c r="E43" s="10"/>
      <c r="F43" s="10"/>
      <c r="G43" s="10"/>
      <c r="H43" s="10"/>
      <c r="I43" s="10"/>
      <c r="J43" s="10"/>
    </row>
    <row r="44" spans="1:10" x14ac:dyDescent="0.25">
      <c r="A44" s="42">
        <v>32</v>
      </c>
      <c r="B44" s="44"/>
      <c r="C44" s="45"/>
      <c r="D44" s="44"/>
      <c r="E44" s="10"/>
      <c r="F44" s="10"/>
      <c r="G44" s="10"/>
      <c r="H44" s="10"/>
      <c r="I44" s="10"/>
      <c r="J44" s="10"/>
    </row>
    <row r="45" spans="1:10" x14ac:dyDescent="0.25">
      <c r="A45" s="42">
        <v>33</v>
      </c>
      <c r="B45" s="44"/>
      <c r="C45" s="45"/>
      <c r="D45" s="44"/>
      <c r="E45" s="10"/>
      <c r="F45" s="10"/>
      <c r="G45" s="10"/>
      <c r="H45" s="10"/>
      <c r="I45" s="10"/>
      <c r="J45" s="10"/>
    </row>
    <row r="46" spans="1:10" x14ac:dyDescent="0.25">
      <c r="A46" s="42">
        <v>34</v>
      </c>
      <c r="B46" s="44"/>
      <c r="C46" s="46"/>
      <c r="D46" s="44"/>
      <c r="E46" s="10"/>
      <c r="F46" s="10"/>
      <c r="G46" s="10"/>
      <c r="H46" s="10"/>
      <c r="I46" s="10"/>
      <c r="J46" s="10"/>
    </row>
    <row r="47" spans="1:10" x14ac:dyDescent="0.25">
      <c r="A47" s="42">
        <v>35</v>
      </c>
      <c r="B47" s="44"/>
      <c r="C47" s="46"/>
      <c r="D47" s="44"/>
      <c r="E47" s="10"/>
      <c r="F47" s="10"/>
      <c r="G47" s="10"/>
      <c r="H47" s="10"/>
      <c r="I47" s="10"/>
      <c r="J47" s="10"/>
    </row>
    <row r="48" spans="1:10" x14ac:dyDescent="0.25">
      <c r="A48" s="42">
        <v>36</v>
      </c>
      <c r="B48" s="44"/>
      <c r="C48" s="46"/>
      <c r="D48" s="44"/>
      <c r="E48" s="10"/>
      <c r="F48" s="10"/>
      <c r="G48" s="10"/>
      <c r="H48" s="10"/>
      <c r="I48" s="10"/>
      <c r="J48" s="10"/>
    </row>
    <row r="49" spans="1:10" x14ac:dyDescent="0.25">
      <c r="A49" s="42">
        <v>37</v>
      </c>
      <c r="B49" s="44"/>
      <c r="C49" s="46"/>
      <c r="D49" s="44"/>
      <c r="E49" s="10"/>
      <c r="F49" s="10"/>
      <c r="G49" s="10"/>
      <c r="H49" s="10"/>
      <c r="I49" s="10"/>
      <c r="J49" s="10"/>
    </row>
    <row r="50" spans="1:10" x14ac:dyDescent="0.25">
      <c r="A50" s="42">
        <v>38</v>
      </c>
      <c r="B50" s="44"/>
      <c r="C50" s="46"/>
      <c r="D50" s="44"/>
      <c r="E50" s="10"/>
      <c r="F50" s="10"/>
      <c r="G50" s="10"/>
      <c r="H50" s="10"/>
      <c r="I50" s="10"/>
      <c r="J50" s="10"/>
    </row>
    <row r="51" spans="1:10" x14ac:dyDescent="0.25">
      <c r="A51" s="42">
        <v>39</v>
      </c>
      <c r="B51" s="44"/>
      <c r="C51" s="46"/>
      <c r="D51" s="44"/>
      <c r="E51" s="10"/>
      <c r="F51" s="10"/>
      <c r="G51" s="10"/>
      <c r="H51" s="10"/>
      <c r="I51" s="10"/>
      <c r="J51" s="10"/>
    </row>
    <row r="52" spans="1:10" x14ac:dyDescent="0.25">
      <c r="A52" s="42">
        <v>40</v>
      </c>
      <c r="B52" s="44"/>
      <c r="C52" s="46"/>
      <c r="D52" s="44"/>
      <c r="E52" s="10"/>
      <c r="F52" s="10"/>
      <c r="G52" s="10"/>
      <c r="H52" s="10"/>
      <c r="I52" s="10"/>
      <c r="J52" s="10"/>
    </row>
    <row r="53" spans="1:10" x14ac:dyDescent="0.25">
      <c r="A53" s="42">
        <v>41</v>
      </c>
      <c r="B53" s="44"/>
      <c r="C53" s="46"/>
      <c r="D53" s="44"/>
      <c r="E53" s="10"/>
      <c r="F53" s="10"/>
      <c r="G53" s="10"/>
      <c r="H53" s="10"/>
      <c r="I53" s="10"/>
      <c r="J53" s="10"/>
    </row>
    <row r="54" spans="1:10" x14ac:dyDescent="0.25">
      <c r="A54" s="42">
        <v>42</v>
      </c>
      <c r="B54" s="44"/>
      <c r="C54" s="46"/>
      <c r="D54" s="44"/>
      <c r="E54" s="10"/>
      <c r="F54" s="10"/>
      <c r="G54" s="10"/>
      <c r="H54" s="10"/>
      <c r="I54" s="10"/>
      <c r="J54" s="10"/>
    </row>
    <row r="55" spans="1:10" x14ac:dyDescent="0.25">
      <c r="A55" s="42">
        <v>43</v>
      </c>
      <c r="B55" s="44"/>
      <c r="C55" s="46"/>
      <c r="D55" s="44"/>
      <c r="E55" s="10"/>
      <c r="F55" s="10"/>
      <c r="G55" s="10"/>
      <c r="H55" s="10"/>
      <c r="I55" s="10"/>
      <c r="J55" s="10"/>
    </row>
    <row r="56" spans="1:10" x14ac:dyDescent="0.25">
      <c r="A56" s="42">
        <v>44</v>
      </c>
      <c r="B56" s="44"/>
      <c r="C56" s="46"/>
      <c r="D56" s="44"/>
      <c r="E56" s="10"/>
      <c r="F56" s="10"/>
      <c r="G56" s="10"/>
      <c r="H56" s="10"/>
      <c r="I56" s="10"/>
      <c r="J56" s="10"/>
    </row>
    <row r="57" spans="1:10" x14ac:dyDescent="0.25">
      <c r="A57" s="42">
        <v>45</v>
      </c>
      <c r="B57" s="44"/>
      <c r="C57" s="46"/>
      <c r="D57" s="44"/>
      <c r="E57" s="10"/>
      <c r="F57" s="10"/>
      <c r="G57" s="10"/>
      <c r="H57" s="10"/>
      <c r="I57" s="10"/>
      <c r="J57" s="10"/>
    </row>
    <row r="58" spans="1:10" x14ac:dyDescent="0.25">
      <c r="A58" s="42">
        <v>46</v>
      </c>
      <c r="B58" s="44"/>
      <c r="C58" s="46"/>
      <c r="D58" s="44"/>
      <c r="E58" s="10"/>
      <c r="F58" s="10"/>
      <c r="G58" s="10"/>
      <c r="H58" s="10"/>
      <c r="I58" s="10"/>
      <c r="J58" s="10"/>
    </row>
    <row r="59" spans="1:10" x14ac:dyDescent="0.25">
      <c r="A59" s="42">
        <v>47</v>
      </c>
      <c r="B59" s="44"/>
      <c r="C59" s="46"/>
      <c r="D59" s="44"/>
      <c r="E59" s="10"/>
      <c r="F59" s="10"/>
      <c r="G59" s="10"/>
      <c r="H59" s="10"/>
      <c r="I59" s="10"/>
      <c r="J59" s="10"/>
    </row>
    <row r="60" spans="1:10" x14ac:dyDescent="0.25">
      <c r="A60" s="42">
        <v>48</v>
      </c>
      <c r="B60" s="44"/>
      <c r="C60" s="46"/>
      <c r="D60" s="44"/>
      <c r="E60" s="10"/>
      <c r="F60" s="10"/>
      <c r="G60" s="10"/>
      <c r="H60" s="10"/>
      <c r="I60" s="10"/>
      <c r="J60" s="10"/>
    </row>
    <row r="61" spans="1:10" x14ac:dyDescent="0.25">
      <c r="A61" s="42">
        <v>49</v>
      </c>
      <c r="B61" s="44"/>
      <c r="C61" s="46"/>
      <c r="D61" s="44"/>
      <c r="E61" s="10"/>
      <c r="F61" s="10"/>
      <c r="G61" s="10"/>
      <c r="H61" s="10"/>
      <c r="I61" s="10"/>
      <c r="J61" s="10"/>
    </row>
    <row r="62" spans="1:10" x14ac:dyDescent="0.25">
      <c r="A62" s="42">
        <v>50</v>
      </c>
      <c r="B62" s="44"/>
      <c r="C62" s="46"/>
      <c r="D62" s="44"/>
      <c r="E62" s="10"/>
      <c r="F62" s="10"/>
      <c r="G62" s="10"/>
      <c r="H62" s="10"/>
      <c r="I62" s="10"/>
      <c r="J62" s="10"/>
    </row>
    <row r="63" spans="1:10" x14ac:dyDescent="0.25">
      <c r="A63" s="42">
        <v>51</v>
      </c>
      <c r="B63" s="44"/>
      <c r="C63" s="46"/>
      <c r="D63" s="44"/>
      <c r="E63" s="10"/>
      <c r="F63" s="10"/>
      <c r="G63" s="10"/>
      <c r="H63" s="10"/>
      <c r="I63" s="10"/>
      <c r="J63" s="10"/>
    </row>
    <row r="64" spans="1:10" x14ac:dyDescent="0.25">
      <c r="A64" s="42">
        <v>52</v>
      </c>
      <c r="B64" s="44"/>
      <c r="C64" s="46"/>
      <c r="D64" s="44"/>
      <c r="E64" s="10"/>
      <c r="F64" s="10"/>
      <c r="G64" s="10"/>
      <c r="H64" s="10"/>
      <c r="I64" s="10"/>
      <c r="J64" s="10"/>
    </row>
    <row r="65" spans="1:10" x14ac:dyDescent="0.25">
      <c r="A65" s="42">
        <v>53</v>
      </c>
      <c r="B65" s="44"/>
      <c r="C65" s="46"/>
      <c r="D65" s="44"/>
      <c r="E65" s="10"/>
      <c r="F65" s="10"/>
      <c r="G65" s="10"/>
      <c r="H65" s="10"/>
      <c r="I65" s="10"/>
      <c r="J65" s="10"/>
    </row>
    <row r="66" spans="1:10" x14ac:dyDescent="0.25">
      <c r="A66" s="42">
        <v>54</v>
      </c>
      <c r="B66" s="44"/>
      <c r="C66" s="46"/>
      <c r="D66" s="44"/>
      <c r="E66" s="10"/>
      <c r="F66" s="10"/>
      <c r="G66" s="10"/>
      <c r="H66" s="10"/>
      <c r="I66" s="10"/>
      <c r="J66" s="10"/>
    </row>
    <row r="67" spans="1:10" x14ac:dyDescent="0.25">
      <c r="A67" s="42">
        <v>55</v>
      </c>
      <c r="B67" s="44"/>
      <c r="C67" s="46"/>
      <c r="D67" s="44"/>
      <c r="E67" s="10"/>
      <c r="F67" s="10"/>
      <c r="G67" s="10"/>
      <c r="H67" s="10"/>
      <c r="I67" s="10"/>
      <c r="J67" s="10"/>
    </row>
    <row r="68" spans="1:10" x14ac:dyDescent="0.25">
      <c r="A68" s="42">
        <v>56</v>
      </c>
      <c r="B68" s="44"/>
      <c r="C68" s="46"/>
      <c r="D68" s="44"/>
      <c r="E68" s="10"/>
      <c r="F68" s="10"/>
      <c r="G68" s="10"/>
      <c r="H68" s="10"/>
      <c r="I68" s="10"/>
      <c r="J68" s="10"/>
    </row>
    <row r="69" spans="1:10" x14ac:dyDescent="0.25">
      <c r="A69" s="42">
        <v>57</v>
      </c>
      <c r="B69" s="44"/>
      <c r="C69" s="46"/>
      <c r="D69" s="44"/>
      <c r="E69" s="10"/>
      <c r="F69" s="10"/>
      <c r="G69" s="10"/>
      <c r="H69" s="10"/>
      <c r="I69" s="10"/>
      <c r="J69" s="10"/>
    </row>
    <row r="70" spans="1:10" x14ac:dyDescent="0.25">
      <c r="A70" s="42">
        <v>58</v>
      </c>
      <c r="B70" s="44"/>
      <c r="C70" s="46"/>
      <c r="D70" s="44"/>
      <c r="E70" s="10"/>
      <c r="F70" s="10"/>
      <c r="G70" s="10"/>
      <c r="H70" s="10"/>
      <c r="I70" s="10"/>
      <c r="J70" s="10"/>
    </row>
    <row r="71" spans="1:10" x14ac:dyDescent="0.25">
      <c r="A71" s="42">
        <v>59</v>
      </c>
      <c r="B71" s="44"/>
      <c r="C71" s="46"/>
      <c r="D71" s="44"/>
      <c r="E71" s="10"/>
      <c r="F71" s="10"/>
      <c r="G71" s="10"/>
      <c r="H71" s="10"/>
      <c r="I71" s="10"/>
      <c r="J71" s="10"/>
    </row>
    <row r="72" spans="1:10" x14ac:dyDescent="0.25">
      <c r="A72" s="42">
        <v>60</v>
      </c>
      <c r="B72" s="44"/>
      <c r="C72" s="46"/>
      <c r="D72" s="44"/>
      <c r="E72" s="10"/>
      <c r="F72" s="10"/>
      <c r="G72" s="10"/>
      <c r="H72" s="10"/>
      <c r="I72" s="10"/>
      <c r="J72" s="10"/>
    </row>
    <row r="73" spans="1:10" x14ac:dyDescent="0.25">
      <c r="A73" s="42">
        <v>61</v>
      </c>
      <c r="B73" s="44"/>
      <c r="C73" s="46"/>
      <c r="D73" s="44"/>
      <c r="E73" s="10"/>
      <c r="F73" s="10"/>
      <c r="G73" s="10"/>
      <c r="H73" s="10"/>
      <c r="I73" s="10"/>
      <c r="J73" s="10"/>
    </row>
    <row r="74" spans="1:10" x14ac:dyDescent="0.25">
      <c r="A74" s="42">
        <v>62</v>
      </c>
      <c r="B74" s="44"/>
      <c r="C74" s="46"/>
      <c r="D74" s="44"/>
      <c r="E74" s="10"/>
      <c r="F74" s="10"/>
      <c r="G74" s="10"/>
      <c r="H74" s="10"/>
      <c r="I74" s="10"/>
      <c r="J74" s="10"/>
    </row>
    <row r="75" spans="1:10" x14ac:dyDescent="0.25">
      <c r="A75" s="42">
        <v>63</v>
      </c>
      <c r="B75" s="44"/>
      <c r="C75" s="46"/>
      <c r="D75" s="44"/>
      <c r="E75" s="10"/>
      <c r="F75" s="10"/>
      <c r="G75" s="10"/>
      <c r="H75" s="10"/>
      <c r="I75" s="10"/>
      <c r="J75" s="10"/>
    </row>
    <row r="76" spans="1:10" x14ac:dyDescent="0.25">
      <c r="A76" s="42">
        <v>64</v>
      </c>
      <c r="B76" s="44"/>
      <c r="C76" s="46"/>
      <c r="D76" s="44"/>
      <c r="E76" s="10"/>
      <c r="F76" s="10"/>
      <c r="G76" s="10"/>
      <c r="H76" s="10"/>
      <c r="I76" s="10"/>
      <c r="J76" s="10"/>
    </row>
    <row r="77" spans="1:10" x14ac:dyDescent="0.25">
      <c r="A77" s="42">
        <v>65</v>
      </c>
      <c r="B77" s="44"/>
      <c r="C77" s="46"/>
      <c r="D77" s="44"/>
      <c r="E77" s="10"/>
      <c r="F77" s="10"/>
      <c r="G77" s="10"/>
      <c r="H77" s="10"/>
      <c r="I77" s="10"/>
      <c r="J77" s="10"/>
    </row>
    <row r="78" spans="1:10" x14ac:dyDescent="0.25">
      <c r="A78" s="42">
        <v>66</v>
      </c>
      <c r="B78" s="44"/>
      <c r="C78" s="46"/>
      <c r="D78" s="44"/>
      <c r="E78" s="10"/>
      <c r="F78" s="10"/>
      <c r="G78" s="10"/>
      <c r="H78" s="10"/>
      <c r="I78" s="10"/>
      <c r="J78" s="10"/>
    </row>
    <row r="79" spans="1:10" x14ac:dyDescent="0.25">
      <c r="A79" s="42">
        <v>67</v>
      </c>
      <c r="B79" s="44"/>
      <c r="C79" s="46"/>
      <c r="D79" s="44"/>
      <c r="E79" s="10"/>
      <c r="F79" s="10"/>
      <c r="G79" s="10"/>
      <c r="H79" s="10"/>
      <c r="I79" s="10"/>
      <c r="J79" s="10"/>
    </row>
    <row r="80" spans="1:10" x14ac:dyDescent="0.25">
      <c r="A80" s="42">
        <v>68</v>
      </c>
      <c r="B80" s="44"/>
      <c r="C80" s="46"/>
      <c r="D80" s="44"/>
      <c r="E80" s="10"/>
      <c r="F80" s="10"/>
      <c r="G80" s="10"/>
      <c r="H80" s="10"/>
      <c r="I80" s="10"/>
      <c r="J80" s="10"/>
    </row>
    <row r="81" spans="1:10" x14ac:dyDescent="0.25">
      <c r="A81" s="42">
        <v>69</v>
      </c>
      <c r="B81" s="44"/>
      <c r="C81" s="44"/>
      <c r="D81" s="44"/>
      <c r="E81" s="10"/>
      <c r="F81" s="10"/>
      <c r="G81" s="10"/>
      <c r="H81" s="10"/>
      <c r="I81" s="10"/>
      <c r="J81" s="10"/>
    </row>
    <row r="82" spans="1:10" x14ac:dyDescent="0.25">
      <c r="A82" s="42">
        <v>70</v>
      </c>
      <c r="B82" s="44"/>
      <c r="C82" s="44"/>
      <c r="D82" s="44"/>
      <c r="E82" s="10"/>
      <c r="F82" s="10"/>
      <c r="G82" s="10"/>
      <c r="H82" s="10"/>
      <c r="I82" s="10"/>
      <c r="J82" s="10"/>
    </row>
    <row r="83" spans="1:10" x14ac:dyDescent="0.25">
      <c r="A83" s="42">
        <v>71</v>
      </c>
      <c r="B83" s="44"/>
      <c r="C83" s="44"/>
      <c r="D83" s="44"/>
      <c r="E83" s="10"/>
      <c r="F83" s="10"/>
      <c r="G83" s="10"/>
      <c r="H83" s="10"/>
      <c r="I83" s="10"/>
      <c r="J83" s="10"/>
    </row>
    <row r="84" spans="1:10" x14ac:dyDescent="0.25">
      <c r="A84" s="42">
        <v>72</v>
      </c>
      <c r="B84" s="44"/>
      <c r="C84" s="44"/>
      <c r="D84" s="44"/>
      <c r="E84" s="10"/>
      <c r="F84" s="10"/>
      <c r="G84" s="10"/>
      <c r="H84" s="10"/>
      <c r="I84" s="10"/>
      <c r="J84" s="10"/>
    </row>
    <row r="85" spans="1:10" x14ac:dyDescent="0.25">
      <c r="A85" s="42">
        <v>73</v>
      </c>
      <c r="B85" s="44"/>
      <c r="C85" s="44"/>
      <c r="D85" s="44"/>
      <c r="E85" s="10"/>
      <c r="F85" s="10"/>
      <c r="G85" s="10"/>
      <c r="H85" s="10"/>
      <c r="I85" s="10"/>
      <c r="J85" s="10"/>
    </row>
    <row r="86" spans="1:10" x14ac:dyDescent="0.25">
      <c r="A86" s="42">
        <v>74</v>
      </c>
      <c r="B86" s="44"/>
      <c r="C86" s="44"/>
      <c r="D86" s="44"/>
      <c r="E86" s="10"/>
      <c r="F86" s="10"/>
      <c r="G86" s="10"/>
      <c r="H86" s="10"/>
      <c r="I86" s="10"/>
      <c r="J86" s="10"/>
    </row>
    <row r="87" spans="1:10" x14ac:dyDescent="0.25">
      <c r="A87" s="42">
        <v>75</v>
      </c>
      <c r="B87" s="44"/>
      <c r="C87" s="44"/>
      <c r="D87" s="44"/>
      <c r="E87" s="10"/>
      <c r="F87" s="10"/>
      <c r="G87" s="10"/>
      <c r="H87" s="10"/>
      <c r="I87" s="10"/>
      <c r="J87" s="10"/>
    </row>
    <row r="88" spans="1:10" x14ac:dyDescent="0.25">
      <c r="A88" s="42">
        <v>76</v>
      </c>
      <c r="B88" s="47"/>
      <c r="C88" s="47"/>
      <c r="D88" s="44"/>
      <c r="E88" s="10"/>
      <c r="F88" s="10"/>
      <c r="G88" s="10"/>
      <c r="H88" s="10"/>
      <c r="I88" s="10"/>
      <c r="J88" s="10"/>
    </row>
    <row r="89" spans="1:10" x14ac:dyDescent="0.25">
      <c r="A89" s="42">
        <v>77</v>
      </c>
      <c r="B89" s="47"/>
      <c r="C89" s="47"/>
      <c r="D89" s="44"/>
      <c r="E89" s="10"/>
      <c r="F89" s="10"/>
      <c r="G89" s="10"/>
      <c r="H89" s="10"/>
      <c r="I89" s="10"/>
      <c r="J89" s="10"/>
    </row>
    <row r="90" spans="1:10" x14ac:dyDescent="0.25">
      <c r="A90" s="42">
        <v>78</v>
      </c>
      <c r="B90" s="47"/>
      <c r="C90" s="47"/>
      <c r="D90" s="44"/>
      <c r="E90" s="10"/>
      <c r="F90" s="10"/>
      <c r="G90" s="10"/>
      <c r="H90" s="10"/>
      <c r="I90" s="10"/>
      <c r="J90" s="10"/>
    </row>
    <row r="91" spans="1:10" x14ac:dyDescent="0.25">
      <c r="A91" s="42">
        <v>79</v>
      </c>
      <c r="B91" s="47"/>
      <c r="C91" s="47"/>
      <c r="D91" s="44"/>
      <c r="E91" s="10"/>
      <c r="F91" s="10"/>
      <c r="G91" s="10"/>
      <c r="H91" s="10"/>
      <c r="I91" s="10"/>
      <c r="J91" s="10"/>
    </row>
    <row r="92" spans="1:10" x14ac:dyDescent="0.25">
      <c r="A92" s="42">
        <v>80</v>
      </c>
      <c r="B92" s="47"/>
      <c r="C92" s="47"/>
      <c r="D92" s="44"/>
      <c r="E92" s="10"/>
      <c r="F92" s="10"/>
      <c r="G92" s="10"/>
      <c r="H92" s="10"/>
      <c r="I92" s="10"/>
      <c r="J92" s="10"/>
    </row>
    <row r="93" spans="1:10" x14ac:dyDescent="0.25">
      <c r="A93" s="42">
        <v>81</v>
      </c>
      <c r="B93" s="47"/>
      <c r="C93" s="47"/>
      <c r="D93" s="44"/>
      <c r="E93" s="10"/>
      <c r="F93" s="10"/>
      <c r="G93" s="10"/>
      <c r="H93" s="10"/>
      <c r="I93" s="10"/>
      <c r="J93" s="10"/>
    </row>
    <row r="94" spans="1:10" x14ac:dyDescent="0.25">
      <c r="A94" s="42">
        <v>82</v>
      </c>
      <c r="B94" s="47"/>
      <c r="C94" s="47"/>
      <c r="D94" s="44"/>
      <c r="E94" s="10"/>
      <c r="F94" s="10"/>
      <c r="G94" s="10"/>
      <c r="H94" s="10"/>
      <c r="I94" s="10"/>
      <c r="J94" s="10"/>
    </row>
    <row r="95" spans="1:10" x14ac:dyDescent="0.25">
      <c r="A95" s="42">
        <v>83</v>
      </c>
      <c r="B95" s="47"/>
      <c r="C95" s="47"/>
      <c r="D95" s="44"/>
      <c r="E95" s="10"/>
      <c r="F95" s="10"/>
      <c r="G95" s="10"/>
      <c r="H95" s="10"/>
      <c r="I95" s="10"/>
      <c r="J95" s="10"/>
    </row>
    <row r="96" spans="1:10" x14ac:dyDescent="0.25">
      <c r="A96" s="42">
        <v>84</v>
      </c>
      <c r="B96" s="47"/>
      <c r="C96" s="47"/>
      <c r="D96" s="44"/>
      <c r="E96" s="10"/>
      <c r="F96" s="10"/>
      <c r="G96" s="10"/>
      <c r="H96" s="10"/>
      <c r="I96" s="10"/>
      <c r="J96" s="10"/>
    </row>
    <row r="97" spans="1:10" x14ac:dyDescent="0.25">
      <c r="A97" s="42">
        <v>85</v>
      </c>
      <c r="B97" s="47"/>
      <c r="C97" s="47"/>
      <c r="D97" s="44"/>
      <c r="E97" s="10"/>
      <c r="F97" s="10"/>
      <c r="G97" s="10"/>
      <c r="H97" s="10"/>
      <c r="I97" s="10"/>
      <c r="J97" s="10"/>
    </row>
    <row r="98" spans="1:10" x14ac:dyDescent="0.25">
      <c r="A98" s="42">
        <v>86</v>
      </c>
      <c r="B98" s="47"/>
      <c r="C98" s="47"/>
      <c r="D98" s="44"/>
      <c r="E98" s="10"/>
      <c r="F98" s="10"/>
      <c r="G98" s="10"/>
      <c r="H98" s="10"/>
      <c r="I98" s="10"/>
      <c r="J98" s="10"/>
    </row>
    <row r="99" spans="1:10" x14ac:dyDescent="0.25">
      <c r="A99" s="42">
        <v>87</v>
      </c>
      <c r="B99" s="47"/>
      <c r="C99" s="47"/>
      <c r="D99" s="44"/>
      <c r="E99" s="10"/>
      <c r="F99" s="10"/>
      <c r="G99" s="10"/>
      <c r="H99" s="10"/>
      <c r="I99" s="10"/>
      <c r="J99" s="10"/>
    </row>
    <row r="100" spans="1:10" x14ac:dyDescent="0.25">
      <c r="A100" s="42">
        <v>88</v>
      </c>
      <c r="B100" s="47"/>
      <c r="C100" s="47"/>
      <c r="D100" s="44"/>
      <c r="E100" s="10"/>
      <c r="F100" s="10"/>
      <c r="G100" s="10"/>
      <c r="H100" s="10"/>
      <c r="I100" s="10"/>
      <c r="J100" s="10"/>
    </row>
    <row r="101" spans="1:10" x14ac:dyDescent="0.25">
      <c r="A101" s="42">
        <v>89</v>
      </c>
      <c r="B101" s="47"/>
      <c r="C101" s="47"/>
      <c r="D101" s="44"/>
      <c r="E101" s="10"/>
      <c r="F101" s="10"/>
      <c r="G101" s="10"/>
      <c r="H101" s="10"/>
      <c r="I101" s="10"/>
      <c r="J101" s="10"/>
    </row>
    <row r="102" spans="1:10" x14ac:dyDescent="0.25">
      <c r="A102" s="42">
        <v>90</v>
      </c>
      <c r="B102" s="47"/>
      <c r="C102" s="47"/>
      <c r="D102" s="44"/>
      <c r="E102" s="10"/>
      <c r="F102" s="10"/>
      <c r="G102" s="10"/>
      <c r="H102" s="10"/>
      <c r="I102" s="10"/>
      <c r="J102" s="10"/>
    </row>
    <row r="103" spans="1:10" x14ac:dyDescent="0.25">
      <c r="A103" s="42">
        <v>91</v>
      </c>
      <c r="B103" s="47"/>
      <c r="C103" s="47"/>
      <c r="D103" s="44"/>
      <c r="E103" s="10"/>
      <c r="F103" s="10"/>
      <c r="G103" s="10"/>
      <c r="H103" s="10"/>
      <c r="I103" s="10"/>
      <c r="J103" s="10"/>
    </row>
    <row r="104" spans="1:10" x14ac:dyDescent="0.25">
      <c r="A104" s="42">
        <v>92</v>
      </c>
      <c r="B104" s="47"/>
      <c r="C104" s="47"/>
      <c r="D104" s="44"/>
      <c r="E104" s="10"/>
      <c r="F104" s="10"/>
      <c r="G104" s="10"/>
      <c r="H104" s="10"/>
      <c r="I104" s="10"/>
      <c r="J104" s="10"/>
    </row>
    <row r="105" spans="1:10" x14ac:dyDescent="0.25">
      <c r="A105" s="42">
        <v>93</v>
      </c>
      <c r="B105" s="47"/>
      <c r="C105" s="47"/>
      <c r="D105" s="44"/>
      <c r="E105" s="10"/>
      <c r="F105" s="10"/>
      <c r="G105" s="10"/>
      <c r="H105" s="10"/>
      <c r="I105" s="10"/>
      <c r="J105" s="10"/>
    </row>
    <row r="106" spans="1:10" x14ac:dyDescent="0.25">
      <c r="A106" s="42">
        <v>94</v>
      </c>
      <c r="B106" s="47"/>
      <c r="C106" s="47"/>
      <c r="D106" s="44"/>
      <c r="E106" s="10"/>
      <c r="F106" s="10"/>
      <c r="G106" s="10"/>
      <c r="H106" s="10"/>
      <c r="I106" s="10"/>
      <c r="J106" s="10"/>
    </row>
    <row r="107" spans="1:10" x14ac:dyDescent="0.25">
      <c r="A107" s="42">
        <v>95</v>
      </c>
      <c r="B107" s="47"/>
      <c r="C107" s="47"/>
      <c r="D107" s="44"/>
      <c r="E107" s="10"/>
      <c r="F107" s="10"/>
      <c r="G107" s="10"/>
      <c r="H107" s="10"/>
      <c r="I107" s="10"/>
      <c r="J107" s="10"/>
    </row>
    <row r="108" spans="1:10" x14ac:dyDescent="0.25">
      <c r="A108" s="42">
        <v>96</v>
      </c>
      <c r="B108" s="47"/>
      <c r="C108" s="47"/>
      <c r="D108" s="44"/>
      <c r="E108" s="10"/>
      <c r="F108" s="10"/>
      <c r="G108" s="10"/>
      <c r="H108" s="10"/>
      <c r="I108" s="10"/>
      <c r="J108" s="10"/>
    </row>
    <row r="109" spans="1:10" x14ac:dyDescent="0.25">
      <c r="A109" s="42">
        <v>97</v>
      </c>
      <c r="B109" s="47"/>
      <c r="C109" s="47"/>
      <c r="D109" s="44"/>
      <c r="E109" s="10"/>
      <c r="F109" s="10"/>
      <c r="G109" s="10"/>
      <c r="H109" s="10"/>
      <c r="I109" s="10"/>
      <c r="J109" s="10"/>
    </row>
    <row r="110" spans="1:10" x14ac:dyDescent="0.25">
      <c r="A110" s="42">
        <v>98</v>
      </c>
      <c r="B110" s="47"/>
      <c r="C110" s="47"/>
      <c r="D110" s="44"/>
      <c r="E110" s="10"/>
      <c r="F110" s="10"/>
      <c r="G110" s="10"/>
      <c r="H110" s="10"/>
      <c r="I110" s="10"/>
      <c r="J110" s="10"/>
    </row>
    <row r="111" spans="1:10" x14ac:dyDescent="0.25">
      <c r="A111" s="42">
        <v>99</v>
      </c>
      <c r="B111" s="47"/>
      <c r="C111" s="47"/>
      <c r="D111" s="44"/>
      <c r="E111" s="10"/>
      <c r="F111" s="10"/>
      <c r="G111" s="10"/>
      <c r="H111" s="10"/>
      <c r="I111" s="10"/>
      <c r="J111" s="10"/>
    </row>
    <row r="112" spans="1:10" x14ac:dyDescent="0.25">
      <c r="A112" s="42">
        <v>100</v>
      </c>
      <c r="B112" s="47"/>
      <c r="C112" s="47"/>
      <c r="D112" s="44"/>
      <c r="E112" s="10"/>
      <c r="F112" s="10"/>
      <c r="G112" s="10"/>
      <c r="H112" s="10"/>
      <c r="I112" s="10"/>
      <c r="J112" s="10"/>
    </row>
    <row r="113" spans="1:10" x14ac:dyDescent="0.25">
      <c r="A113" s="42">
        <v>101</v>
      </c>
      <c r="B113" s="47"/>
      <c r="C113" s="47"/>
      <c r="D113" s="44"/>
      <c r="E113" s="10"/>
      <c r="F113" s="10"/>
      <c r="G113" s="10"/>
      <c r="H113" s="10"/>
      <c r="I113" s="10"/>
      <c r="J113" s="10"/>
    </row>
    <row r="114" spans="1:10" x14ac:dyDescent="0.25">
      <c r="A114" s="42">
        <v>102</v>
      </c>
      <c r="B114" s="47"/>
      <c r="C114" s="47"/>
      <c r="D114" s="44"/>
      <c r="E114" s="10"/>
      <c r="F114" s="10"/>
      <c r="G114" s="10"/>
      <c r="H114" s="10"/>
      <c r="I114" s="10"/>
      <c r="J114" s="10"/>
    </row>
    <row r="115" spans="1:10" x14ac:dyDescent="0.25">
      <c r="A115" s="42">
        <v>103</v>
      </c>
      <c r="B115" s="47"/>
      <c r="C115" s="47"/>
      <c r="D115" s="44"/>
      <c r="E115" s="10"/>
      <c r="F115" s="10"/>
      <c r="G115" s="10"/>
      <c r="H115" s="10"/>
      <c r="I115" s="10"/>
      <c r="J115" s="10"/>
    </row>
    <row r="116" spans="1:10" x14ac:dyDescent="0.25">
      <c r="A116" s="42">
        <v>104</v>
      </c>
      <c r="B116" s="47"/>
      <c r="C116" s="47"/>
      <c r="D116" s="44"/>
      <c r="E116" s="10"/>
      <c r="F116" s="10"/>
      <c r="G116" s="10"/>
      <c r="H116" s="10"/>
      <c r="I116" s="10"/>
      <c r="J116" s="10"/>
    </row>
    <row r="117" spans="1:10" x14ac:dyDescent="0.25">
      <c r="A117" s="42">
        <v>105</v>
      </c>
      <c r="B117" s="47"/>
      <c r="C117" s="47"/>
      <c r="D117" s="44"/>
      <c r="E117" s="10"/>
      <c r="F117" s="10"/>
      <c r="G117" s="10"/>
      <c r="H117" s="10"/>
      <c r="I117" s="10"/>
      <c r="J117" s="10"/>
    </row>
    <row r="118" spans="1:10" x14ac:dyDescent="0.25">
      <c r="A118" s="42">
        <v>106</v>
      </c>
      <c r="B118" s="47"/>
      <c r="C118" s="47"/>
      <c r="D118" s="44"/>
      <c r="E118" s="10"/>
      <c r="F118" s="10"/>
      <c r="G118" s="10"/>
      <c r="H118" s="10"/>
      <c r="I118" s="10"/>
      <c r="J118" s="10"/>
    </row>
    <row r="119" spans="1:10" x14ac:dyDescent="0.25">
      <c r="A119" s="42">
        <v>107</v>
      </c>
      <c r="B119" s="47"/>
      <c r="C119" s="47"/>
      <c r="D119" s="44"/>
      <c r="E119" s="10"/>
      <c r="F119" s="10"/>
      <c r="G119" s="10"/>
      <c r="H119" s="10"/>
      <c r="I119" s="10"/>
      <c r="J119" s="10"/>
    </row>
    <row r="120" spans="1:10" x14ac:dyDescent="0.25">
      <c r="A120" s="42">
        <v>108</v>
      </c>
      <c r="B120" s="47"/>
      <c r="C120" s="47"/>
      <c r="D120" s="44"/>
      <c r="E120" s="10"/>
      <c r="F120" s="10"/>
      <c r="G120" s="10"/>
      <c r="H120" s="10"/>
      <c r="I120" s="10"/>
      <c r="J120" s="10"/>
    </row>
    <row r="121" spans="1:10" x14ac:dyDescent="0.25">
      <c r="A121" s="42">
        <v>109</v>
      </c>
      <c r="B121" s="47"/>
      <c r="C121" s="47"/>
      <c r="D121" s="44"/>
      <c r="E121" s="10"/>
      <c r="F121" s="10"/>
      <c r="G121" s="10"/>
      <c r="H121" s="10"/>
      <c r="I121" s="10"/>
      <c r="J121" s="10"/>
    </row>
    <row r="122" spans="1:10" x14ac:dyDescent="0.25">
      <c r="A122" s="42">
        <v>110</v>
      </c>
      <c r="B122" s="47"/>
      <c r="C122" s="47"/>
      <c r="D122" s="44"/>
      <c r="E122" s="10"/>
      <c r="F122" s="10"/>
      <c r="G122" s="10"/>
      <c r="H122" s="10"/>
      <c r="I122" s="10"/>
      <c r="J122" s="10"/>
    </row>
    <row r="123" spans="1:10" x14ac:dyDescent="0.25">
      <c r="A123" s="42">
        <v>111</v>
      </c>
      <c r="B123" s="47"/>
      <c r="C123" s="47"/>
      <c r="D123" s="44"/>
      <c r="E123" s="10"/>
      <c r="F123" s="10"/>
      <c r="G123" s="10"/>
      <c r="H123" s="10"/>
      <c r="I123" s="10"/>
      <c r="J123" s="10"/>
    </row>
    <row r="124" spans="1:10" x14ac:dyDescent="0.25">
      <c r="A124" s="42">
        <v>112</v>
      </c>
      <c r="B124" s="47"/>
      <c r="C124" s="47"/>
      <c r="D124" s="44"/>
      <c r="E124" s="10"/>
      <c r="F124" s="10"/>
      <c r="G124" s="10"/>
      <c r="H124" s="10"/>
      <c r="I124" s="10"/>
      <c r="J124" s="10"/>
    </row>
    <row r="125" spans="1:10" x14ac:dyDescent="0.25">
      <c r="A125" s="42">
        <v>113</v>
      </c>
      <c r="B125" s="47"/>
      <c r="C125" s="47"/>
      <c r="D125" s="44"/>
      <c r="E125" s="10"/>
      <c r="F125" s="10"/>
      <c r="G125" s="10"/>
      <c r="H125" s="10"/>
      <c r="I125" s="10"/>
      <c r="J125" s="10"/>
    </row>
    <row r="126" spans="1:10" x14ac:dyDescent="0.25">
      <c r="A126" s="42">
        <v>114</v>
      </c>
      <c r="B126" s="47"/>
      <c r="C126" s="47"/>
      <c r="D126" s="44"/>
      <c r="E126" s="10"/>
      <c r="F126" s="10"/>
      <c r="G126" s="10"/>
      <c r="H126" s="10"/>
      <c r="I126" s="10"/>
      <c r="J126" s="10"/>
    </row>
    <row r="127" spans="1:10" x14ac:dyDescent="0.25">
      <c r="A127" s="42">
        <v>115</v>
      </c>
      <c r="B127" s="47"/>
      <c r="C127" s="47"/>
      <c r="D127" s="44"/>
      <c r="E127" s="10"/>
      <c r="F127" s="10"/>
      <c r="G127" s="10"/>
      <c r="H127" s="10"/>
      <c r="I127" s="10"/>
      <c r="J127" s="10"/>
    </row>
    <row r="128" spans="1:10" x14ac:dyDescent="0.25">
      <c r="A128" s="42">
        <v>116</v>
      </c>
      <c r="B128" s="47"/>
      <c r="C128" s="47"/>
      <c r="D128" s="44"/>
      <c r="E128" s="10"/>
      <c r="F128" s="10"/>
      <c r="G128" s="10"/>
      <c r="H128" s="10"/>
      <c r="I128" s="10"/>
      <c r="J128" s="10"/>
    </row>
    <row r="129" spans="1:10" x14ac:dyDescent="0.25">
      <c r="A129" s="42">
        <v>117</v>
      </c>
      <c r="B129" s="47"/>
      <c r="C129" s="47"/>
      <c r="D129" s="44"/>
      <c r="E129" s="10"/>
      <c r="F129" s="10"/>
      <c r="G129" s="10"/>
      <c r="H129" s="10"/>
      <c r="I129" s="10"/>
      <c r="J129" s="10"/>
    </row>
    <row r="130" spans="1:10" x14ac:dyDescent="0.25">
      <c r="A130" s="42">
        <v>118</v>
      </c>
      <c r="B130" s="47"/>
      <c r="C130" s="47"/>
      <c r="D130" s="44"/>
      <c r="E130" s="10"/>
      <c r="F130" s="10"/>
      <c r="G130" s="10"/>
      <c r="H130" s="10"/>
      <c r="I130" s="10"/>
      <c r="J130" s="10"/>
    </row>
    <row r="131" spans="1:10" x14ac:dyDescent="0.25">
      <c r="A131" s="42">
        <v>119</v>
      </c>
      <c r="B131" s="47"/>
      <c r="C131" s="47"/>
      <c r="D131" s="44"/>
      <c r="E131" s="10"/>
      <c r="F131" s="10"/>
      <c r="G131" s="10"/>
      <c r="H131" s="10"/>
      <c r="I131" s="10"/>
      <c r="J131" s="10"/>
    </row>
    <row r="132" spans="1:10" x14ac:dyDescent="0.25">
      <c r="A132" s="42">
        <v>120</v>
      </c>
      <c r="B132" s="47"/>
      <c r="C132" s="47"/>
      <c r="D132" s="44"/>
      <c r="E132" s="10"/>
      <c r="F132" s="10"/>
      <c r="G132" s="10"/>
      <c r="H132" s="10"/>
      <c r="I132" s="10"/>
      <c r="J132" s="10"/>
    </row>
    <row r="133" spans="1:10" x14ac:dyDescent="0.25">
      <c r="A133" s="42">
        <v>121</v>
      </c>
      <c r="B133" s="47"/>
      <c r="C133" s="47"/>
      <c r="D133" s="44"/>
      <c r="E133" s="10"/>
      <c r="F133" s="10"/>
      <c r="G133" s="10"/>
      <c r="H133" s="10"/>
      <c r="I133" s="10"/>
      <c r="J133" s="10"/>
    </row>
    <row r="134" spans="1:10" x14ac:dyDescent="0.25">
      <c r="A134" s="42">
        <v>122</v>
      </c>
      <c r="B134" s="47"/>
      <c r="C134" s="47"/>
      <c r="D134" s="44"/>
      <c r="E134" s="10"/>
      <c r="F134" s="10"/>
      <c r="G134" s="10"/>
      <c r="H134" s="10"/>
      <c r="I134" s="10"/>
      <c r="J134" s="10"/>
    </row>
    <row r="135" spans="1:10" x14ac:dyDescent="0.25">
      <c r="A135" s="42">
        <v>123</v>
      </c>
      <c r="B135" s="47"/>
      <c r="C135" s="47"/>
      <c r="D135" s="44"/>
      <c r="E135" s="10"/>
      <c r="F135" s="10"/>
      <c r="G135" s="10"/>
      <c r="H135" s="10"/>
      <c r="I135" s="10"/>
      <c r="J135" s="10"/>
    </row>
    <row r="136" spans="1:10" x14ac:dyDescent="0.25">
      <c r="A136" s="42">
        <v>124</v>
      </c>
      <c r="B136" s="47"/>
      <c r="C136" s="47"/>
      <c r="D136" s="44"/>
      <c r="E136" s="10"/>
      <c r="F136" s="10"/>
      <c r="G136" s="10"/>
      <c r="H136" s="10"/>
      <c r="I136" s="10"/>
      <c r="J136" s="10"/>
    </row>
    <row r="137" spans="1:10" x14ac:dyDescent="0.25">
      <c r="A137" s="42">
        <v>125</v>
      </c>
      <c r="B137" s="47"/>
      <c r="C137" s="47"/>
      <c r="D137" s="44"/>
      <c r="E137" s="10"/>
      <c r="F137" s="10"/>
      <c r="G137" s="10"/>
      <c r="H137" s="10"/>
      <c r="I137" s="10"/>
      <c r="J137" s="10"/>
    </row>
    <row r="138" spans="1:10" x14ac:dyDescent="0.25">
      <c r="A138" s="42">
        <v>126</v>
      </c>
      <c r="B138" s="47"/>
      <c r="C138" s="47"/>
      <c r="D138" s="44"/>
      <c r="E138" s="10"/>
      <c r="F138" s="10"/>
      <c r="G138" s="10"/>
      <c r="H138" s="10"/>
      <c r="I138" s="10"/>
      <c r="J138" s="10"/>
    </row>
    <row r="139" spans="1:10" x14ac:dyDescent="0.25">
      <c r="A139" s="42">
        <v>127</v>
      </c>
      <c r="B139" s="47"/>
      <c r="C139" s="47"/>
      <c r="D139" s="44"/>
      <c r="E139" s="10"/>
      <c r="F139" s="10"/>
      <c r="G139" s="10"/>
      <c r="H139" s="10"/>
      <c r="I139" s="10"/>
      <c r="J139" s="10"/>
    </row>
    <row r="140" spans="1:10" x14ac:dyDescent="0.25">
      <c r="A140" s="42">
        <v>128</v>
      </c>
      <c r="B140" s="47"/>
      <c r="C140" s="47"/>
      <c r="D140" s="44"/>
      <c r="E140" s="10"/>
      <c r="F140" s="10"/>
      <c r="G140" s="10"/>
      <c r="H140" s="10"/>
      <c r="I140" s="10"/>
      <c r="J140" s="10"/>
    </row>
    <row r="141" spans="1:10" x14ac:dyDescent="0.25">
      <c r="A141" s="42">
        <v>129</v>
      </c>
      <c r="B141" s="47"/>
      <c r="C141" s="47"/>
      <c r="D141" s="44"/>
      <c r="E141" s="10"/>
      <c r="F141" s="10"/>
      <c r="G141" s="10"/>
      <c r="H141" s="10"/>
      <c r="I141" s="10"/>
      <c r="J141" s="10"/>
    </row>
    <row r="142" spans="1:10" x14ac:dyDescent="0.25">
      <c r="A142" s="42">
        <v>130</v>
      </c>
      <c r="B142" s="47"/>
      <c r="C142" s="47"/>
      <c r="D142" s="44"/>
      <c r="E142" s="10"/>
      <c r="F142" s="10"/>
      <c r="G142" s="10"/>
      <c r="H142" s="10"/>
      <c r="I142" s="10"/>
      <c r="J142" s="10"/>
    </row>
    <row r="143" spans="1:10" x14ac:dyDescent="0.25">
      <c r="A143" s="42">
        <v>131</v>
      </c>
      <c r="B143" s="47"/>
      <c r="C143" s="47"/>
      <c r="D143" s="44"/>
      <c r="E143" s="10"/>
      <c r="F143" s="10"/>
      <c r="G143" s="10"/>
      <c r="H143" s="10"/>
      <c r="I143" s="10"/>
      <c r="J143" s="10"/>
    </row>
    <row r="144" spans="1:10" x14ac:dyDescent="0.25">
      <c r="A144" s="42">
        <v>132</v>
      </c>
      <c r="B144" s="47"/>
      <c r="C144" s="47"/>
      <c r="D144" s="44"/>
      <c r="E144" s="10"/>
      <c r="F144" s="10"/>
      <c r="G144" s="10"/>
      <c r="H144" s="10"/>
      <c r="I144" s="10"/>
      <c r="J144" s="10"/>
    </row>
    <row r="145" spans="1:10" x14ac:dyDescent="0.25">
      <c r="A145" s="42">
        <v>133</v>
      </c>
      <c r="B145" s="47"/>
      <c r="C145" s="47"/>
      <c r="D145" s="44"/>
      <c r="E145" s="10"/>
      <c r="F145" s="10"/>
      <c r="G145" s="10"/>
      <c r="H145" s="10"/>
      <c r="I145" s="10"/>
      <c r="J145" s="10"/>
    </row>
    <row r="146" spans="1:10" x14ac:dyDescent="0.25">
      <c r="A146" s="42">
        <v>134</v>
      </c>
      <c r="B146" s="47"/>
      <c r="C146" s="47"/>
      <c r="D146" s="44"/>
      <c r="E146" s="10"/>
      <c r="F146" s="10"/>
      <c r="G146" s="10"/>
      <c r="H146" s="10"/>
      <c r="I146" s="10"/>
      <c r="J146" s="10"/>
    </row>
    <row r="147" spans="1:10" x14ac:dyDescent="0.25">
      <c r="A147" s="42">
        <v>135</v>
      </c>
      <c r="B147" s="47"/>
      <c r="C147" s="47"/>
      <c r="D147" s="44"/>
      <c r="E147" s="10"/>
      <c r="F147" s="10"/>
      <c r="G147" s="10"/>
      <c r="H147" s="10"/>
      <c r="I147" s="10"/>
      <c r="J147" s="10"/>
    </row>
    <row r="148" spans="1:10" x14ac:dyDescent="0.25">
      <c r="A148" s="42">
        <v>136</v>
      </c>
      <c r="B148" s="47"/>
      <c r="C148" s="47"/>
      <c r="D148" s="44"/>
      <c r="E148" s="10"/>
      <c r="F148" s="10"/>
      <c r="G148" s="10"/>
      <c r="H148" s="10"/>
      <c r="I148" s="10"/>
      <c r="J148" s="10"/>
    </row>
    <row r="149" spans="1:10" x14ac:dyDescent="0.25">
      <c r="A149" s="42">
        <v>137</v>
      </c>
      <c r="B149" s="47"/>
      <c r="C149" s="47"/>
      <c r="D149" s="44"/>
      <c r="E149" s="10"/>
      <c r="F149" s="10"/>
      <c r="G149" s="10"/>
      <c r="H149" s="10"/>
      <c r="I149" s="10"/>
      <c r="J149" s="10"/>
    </row>
    <row r="150" spans="1:10" x14ac:dyDescent="0.25">
      <c r="A150" s="42">
        <v>138</v>
      </c>
      <c r="B150" s="47"/>
      <c r="C150" s="47"/>
      <c r="D150" s="44"/>
      <c r="E150" s="10"/>
      <c r="F150" s="10"/>
      <c r="G150" s="10"/>
      <c r="H150" s="10"/>
      <c r="I150" s="10"/>
      <c r="J150" s="10"/>
    </row>
    <row r="151" spans="1:10" x14ac:dyDescent="0.25">
      <c r="A151" s="42">
        <v>139</v>
      </c>
      <c r="B151" s="47"/>
      <c r="C151" s="47"/>
      <c r="D151" s="44"/>
      <c r="E151" s="10"/>
      <c r="F151" s="10"/>
      <c r="G151" s="10"/>
      <c r="H151" s="10"/>
      <c r="I151" s="10"/>
      <c r="J151" s="10"/>
    </row>
    <row r="152" spans="1:10" x14ac:dyDescent="0.25">
      <c r="A152" s="42">
        <v>140</v>
      </c>
      <c r="B152" s="47"/>
      <c r="C152" s="47"/>
      <c r="D152" s="44"/>
      <c r="E152" s="10"/>
      <c r="F152" s="10"/>
      <c r="G152" s="10"/>
      <c r="H152" s="10"/>
      <c r="I152" s="10"/>
      <c r="J152" s="10"/>
    </row>
    <row r="153" spans="1:10" x14ac:dyDescent="0.25">
      <c r="A153" s="42">
        <v>141</v>
      </c>
      <c r="B153" s="47"/>
      <c r="C153" s="47"/>
      <c r="D153" s="44"/>
      <c r="E153" s="10"/>
      <c r="F153" s="10"/>
      <c r="G153" s="10"/>
      <c r="H153" s="10"/>
      <c r="I153" s="10"/>
      <c r="J153" s="10"/>
    </row>
    <row r="154" spans="1:10" x14ac:dyDescent="0.25">
      <c r="A154" s="42">
        <v>142</v>
      </c>
      <c r="B154" s="47"/>
      <c r="C154" s="47"/>
      <c r="D154" s="44"/>
      <c r="E154" s="10"/>
      <c r="F154" s="10"/>
      <c r="G154" s="10"/>
      <c r="H154" s="10"/>
      <c r="I154" s="10"/>
      <c r="J154" s="10"/>
    </row>
    <row r="155" spans="1:10" x14ac:dyDescent="0.25">
      <c r="A155" s="42">
        <v>143</v>
      </c>
      <c r="B155" s="47"/>
      <c r="C155" s="47"/>
      <c r="D155" s="44"/>
      <c r="E155" s="10"/>
      <c r="F155" s="10"/>
      <c r="G155" s="10"/>
      <c r="H155" s="10"/>
      <c r="I155" s="10"/>
      <c r="J155" s="10"/>
    </row>
    <row r="156" spans="1:10" x14ac:dyDescent="0.25">
      <c r="A156" s="42">
        <v>144</v>
      </c>
      <c r="B156" s="47"/>
      <c r="C156" s="47"/>
      <c r="D156" s="44"/>
      <c r="E156" s="10"/>
      <c r="F156" s="10"/>
      <c r="G156" s="10"/>
      <c r="H156" s="10"/>
      <c r="I156" s="10"/>
      <c r="J156" s="10"/>
    </row>
    <row r="157" spans="1:10" x14ac:dyDescent="0.25">
      <c r="A157" s="42">
        <v>145</v>
      </c>
      <c r="B157" s="47"/>
      <c r="C157" s="47"/>
      <c r="D157" s="44"/>
      <c r="E157" s="10"/>
      <c r="F157" s="10"/>
      <c r="G157" s="10"/>
      <c r="H157" s="10"/>
      <c r="I157" s="10"/>
      <c r="J157" s="10"/>
    </row>
    <row r="158" spans="1:10" x14ac:dyDescent="0.25">
      <c r="A158" s="42">
        <v>146</v>
      </c>
      <c r="B158" s="47"/>
      <c r="C158" s="47"/>
      <c r="D158" s="44"/>
      <c r="E158" s="10"/>
      <c r="F158" s="10"/>
      <c r="G158" s="10"/>
      <c r="H158" s="10"/>
      <c r="I158" s="10"/>
      <c r="J158" s="10"/>
    </row>
    <row r="159" spans="1:10" x14ac:dyDescent="0.25">
      <c r="A159" s="42">
        <v>147</v>
      </c>
      <c r="B159" s="47"/>
      <c r="C159" s="47"/>
      <c r="D159" s="44"/>
      <c r="E159" s="10"/>
      <c r="F159" s="10"/>
      <c r="G159" s="10"/>
      <c r="H159" s="10"/>
      <c r="I159" s="10"/>
      <c r="J159" s="10"/>
    </row>
    <row r="160" spans="1:10" x14ac:dyDescent="0.25">
      <c r="A160" s="42">
        <v>148</v>
      </c>
      <c r="B160" s="47"/>
      <c r="C160" s="47"/>
      <c r="D160" s="44"/>
      <c r="E160" s="10"/>
      <c r="F160" s="10"/>
      <c r="G160" s="10"/>
      <c r="H160" s="10"/>
      <c r="I160" s="10"/>
      <c r="J160" s="10"/>
    </row>
    <row r="161" spans="1:10" x14ac:dyDescent="0.25">
      <c r="A161" s="42">
        <v>149</v>
      </c>
      <c r="B161" s="47"/>
      <c r="C161" s="47"/>
      <c r="D161" s="44"/>
      <c r="E161" s="10"/>
      <c r="F161" s="10"/>
      <c r="G161" s="10"/>
      <c r="H161" s="10"/>
      <c r="I161" s="10"/>
      <c r="J161" s="10"/>
    </row>
    <row r="162" spans="1:10" x14ac:dyDescent="0.25">
      <c r="A162" s="42">
        <v>150</v>
      </c>
      <c r="B162" s="47"/>
      <c r="C162" s="47"/>
      <c r="D162" s="44"/>
      <c r="E162" s="10"/>
      <c r="F162" s="10"/>
      <c r="G162" s="10"/>
      <c r="H162" s="10"/>
      <c r="I162" s="10"/>
      <c r="J162" s="10"/>
    </row>
    <row r="163" spans="1:10" x14ac:dyDescent="0.25">
      <c r="A163" s="42">
        <v>151</v>
      </c>
      <c r="B163" s="47"/>
      <c r="C163" s="47"/>
      <c r="D163" s="44"/>
      <c r="E163" s="10"/>
      <c r="F163" s="10"/>
      <c r="G163" s="10"/>
      <c r="H163" s="10"/>
      <c r="I163" s="10"/>
      <c r="J163" s="10"/>
    </row>
    <row r="164" spans="1:10" x14ac:dyDescent="0.25">
      <c r="A164" s="42">
        <v>152</v>
      </c>
      <c r="B164" s="47"/>
      <c r="C164" s="47"/>
      <c r="D164" s="44"/>
      <c r="E164" s="10"/>
      <c r="F164" s="10"/>
      <c r="G164" s="10"/>
      <c r="H164" s="10"/>
      <c r="I164" s="10"/>
      <c r="J164" s="10"/>
    </row>
    <row r="165" spans="1:10" x14ac:dyDescent="0.25">
      <c r="A165" s="42">
        <v>153</v>
      </c>
      <c r="B165" s="47"/>
      <c r="C165" s="47"/>
      <c r="D165" s="44"/>
      <c r="E165" s="10"/>
      <c r="F165" s="10"/>
      <c r="G165" s="10"/>
      <c r="H165" s="10"/>
      <c r="I165" s="10"/>
      <c r="J165" s="10"/>
    </row>
    <row r="166" spans="1:10" x14ac:dyDescent="0.25">
      <c r="A166" s="42">
        <v>154</v>
      </c>
      <c r="B166" s="47"/>
      <c r="C166" s="47"/>
      <c r="D166" s="44"/>
      <c r="E166" s="10"/>
      <c r="F166" s="10"/>
      <c r="G166" s="10"/>
      <c r="H166" s="10"/>
      <c r="I166" s="10"/>
      <c r="J166" s="10"/>
    </row>
    <row r="167" spans="1:10" x14ac:dyDescent="0.25">
      <c r="A167" s="42">
        <v>155</v>
      </c>
      <c r="B167" s="47"/>
      <c r="C167" s="47"/>
      <c r="D167" s="44"/>
      <c r="E167" s="10"/>
      <c r="F167" s="10"/>
      <c r="G167" s="10"/>
      <c r="H167" s="10"/>
      <c r="I167" s="10"/>
      <c r="J167" s="10"/>
    </row>
    <row r="168" spans="1:10" x14ac:dyDescent="0.25">
      <c r="A168" s="42">
        <v>156</v>
      </c>
      <c r="B168" s="47"/>
      <c r="C168" s="47"/>
      <c r="D168" s="44"/>
      <c r="E168" s="10"/>
      <c r="F168" s="10"/>
      <c r="G168" s="10"/>
      <c r="H168" s="10"/>
      <c r="I168" s="10"/>
      <c r="J168" s="10"/>
    </row>
    <row r="169" spans="1:10" x14ac:dyDescent="0.25">
      <c r="A169" s="42">
        <v>157</v>
      </c>
      <c r="B169" s="47"/>
      <c r="C169" s="47"/>
      <c r="D169" s="44"/>
      <c r="E169" s="10"/>
      <c r="F169" s="10"/>
      <c r="G169" s="10"/>
      <c r="H169" s="10"/>
      <c r="I169" s="10"/>
      <c r="J169" s="10"/>
    </row>
    <row r="170" spans="1:10" x14ac:dyDescent="0.25">
      <c r="A170" s="42">
        <v>158</v>
      </c>
      <c r="B170" s="47"/>
      <c r="C170" s="47"/>
      <c r="D170" s="44"/>
      <c r="E170" s="10"/>
      <c r="F170" s="10"/>
      <c r="G170" s="10"/>
      <c r="H170" s="10"/>
      <c r="I170" s="10"/>
      <c r="J170" s="10"/>
    </row>
    <row r="171" spans="1:10" x14ac:dyDescent="0.25">
      <c r="A171" s="42">
        <v>159</v>
      </c>
      <c r="B171" s="47"/>
      <c r="C171" s="47"/>
      <c r="D171" s="44"/>
      <c r="E171" s="10"/>
      <c r="F171" s="10"/>
      <c r="G171" s="10"/>
      <c r="H171" s="10"/>
      <c r="I171" s="10"/>
      <c r="J171" s="10"/>
    </row>
    <row r="172" spans="1:10" x14ac:dyDescent="0.25">
      <c r="A172" s="42">
        <v>160</v>
      </c>
      <c r="B172" s="47"/>
      <c r="C172" s="47"/>
      <c r="D172" s="44"/>
      <c r="E172" s="10"/>
      <c r="F172" s="10"/>
      <c r="G172" s="10"/>
      <c r="H172" s="10"/>
      <c r="I172" s="10"/>
      <c r="J172" s="10"/>
    </row>
    <row r="173" spans="1:10" x14ac:dyDescent="0.25">
      <c r="A173" s="42">
        <v>161</v>
      </c>
      <c r="B173" s="47"/>
      <c r="C173" s="47"/>
      <c r="D173" s="44"/>
      <c r="E173" s="10"/>
      <c r="F173" s="10"/>
      <c r="G173" s="10"/>
      <c r="H173" s="10"/>
      <c r="I173" s="10"/>
      <c r="J173" s="10"/>
    </row>
    <row r="174" spans="1:10" x14ac:dyDescent="0.25">
      <c r="A174" s="42">
        <v>162</v>
      </c>
      <c r="B174" s="47"/>
      <c r="C174" s="47"/>
      <c r="D174" s="44"/>
      <c r="E174" s="10"/>
      <c r="F174" s="10"/>
      <c r="G174" s="10"/>
      <c r="H174" s="10"/>
      <c r="I174" s="10"/>
      <c r="J174" s="10"/>
    </row>
    <row r="175" spans="1:10" x14ac:dyDescent="0.25">
      <c r="A175" s="42">
        <v>163</v>
      </c>
      <c r="B175" s="47"/>
      <c r="C175" s="47"/>
      <c r="D175" s="44"/>
      <c r="E175" s="10"/>
      <c r="F175" s="10"/>
      <c r="G175" s="10"/>
      <c r="H175" s="10"/>
      <c r="I175" s="10"/>
      <c r="J175" s="10"/>
    </row>
    <row r="176" spans="1:10" x14ac:dyDescent="0.25">
      <c r="A176" s="42">
        <v>164</v>
      </c>
      <c r="B176" s="47"/>
      <c r="C176" s="47"/>
      <c r="D176" s="44"/>
      <c r="E176" s="10"/>
      <c r="F176" s="10"/>
      <c r="G176" s="10"/>
      <c r="H176" s="10"/>
      <c r="I176" s="10"/>
      <c r="J176" s="10"/>
    </row>
    <row r="177" spans="1:10" x14ac:dyDescent="0.25">
      <c r="A177" s="42">
        <v>165</v>
      </c>
      <c r="B177" s="47"/>
      <c r="C177" s="47"/>
      <c r="D177" s="44"/>
      <c r="E177" s="10"/>
      <c r="F177" s="10"/>
      <c r="G177" s="10"/>
      <c r="H177" s="10"/>
      <c r="I177" s="10"/>
      <c r="J177" s="10"/>
    </row>
    <row r="178" spans="1:10" x14ac:dyDescent="0.25">
      <c r="A178" s="42">
        <v>166</v>
      </c>
      <c r="B178" s="47"/>
      <c r="C178" s="47"/>
      <c r="D178" s="44"/>
      <c r="E178" s="10"/>
      <c r="F178" s="10"/>
      <c r="G178" s="10"/>
      <c r="H178" s="10"/>
      <c r="I178" s="10"/>
      <c r="J178" s="10"/>
    </row>
    <row r="179" spans="1:10" x14ac:dyDescent="0.25">
      <c r="A179" s="42">
        <v>167</v>
      </c>
      <c r="B179" s="47"/>
      <c r="C179" s="47"/>
      <c r="D179" s="44"/>
      <c r="E179" s="10"/>
      <c r="F179" s="10"/>
      <c r="G179" s="10"/>
      <c r="H179" s="10"/>
      <c r="I179" s="10"/>
      <c r="J179" s="10"/>
    </row>
    <row r="180" spans="1:10" x14ac:dyDescent="0.25">
      <c r="A180" s="42">
        <v>168</v>
      </c>
      <c r="B180" s="47"/>
      <c r="C180" s="47"/>
      <c r="D180" s="44"/>
      <c r="E180" s="10"/>
      <c r="F180" s="10"/>
      <c r="G180" s="10"/>
      <c r="H180" s="10"/>
      <c r="I180" s="10"/>
      <c r="J180" s="10"/>
    </row>
    <row r="181" spans="1:10" x14ac:dyDescent="0.25">
      <c r="A181" s="42">
        <v>169</v>
      </c>
      <c r="B181" s="47"/>
      <c r="C181" s="47"/>
      <c r="D181" s="44"/>
      <c r="E181" s="10"/>
      <c r="F181" s="10"/>
      <c r="G181" s="10"/>
      <c r="H181" s="10"/>
      <c r="I181" s="10"/>
      <c r="J181" s="10"/>
    </row>
    <row r="182" spans="1:10" x14ac:dyDescent="0.25">
      <c r="A182" s="42">
        <v>170</v>
      </c>
      <c r="B182" s="47"/>
      <c r="C182" s="47"/>
      <c r="D182" s="44"/>
      <c r="E182" s="10"/>
      <c r="F182" s="10"/>
      <c r="G182" s="10"/>
      <c r="H182" s="10"/>
      <c r="I182" s="10"/>
      <c r="J182" s="10"/>
    </row>
    <row r="183" spans="1:10" x14ac:dyDescent="0.25">
      <c r="A183" s="42">
        <v>171</v>
      </c>
      <c r="B183" s="47"/>
      <c r="C183" s="47"/>
      <c r="D183" s="44"/>
      <c r="E183" s="10"/>
      <c r="F183" s="10"/>
      <c r="G183" s="10"/>
      <c r="H183" s="10"/>
      <c r="I183" s="10"/>
      <c r="J183" s="10"/>
    </row>
    <row r="184" spans="1:10" x14ac:dyDescent="0.25">
      <c r="A184" s="42">
        <v>172</v>
      </c>
      <c r="B184" s="47"/>
      <c r="C184" s="47"/>
      <c r="D184" s="44"/>
      <c r="E184" s="10"/>
      <c r="F184" s="10"/>
      <c r="G184" s="10"/>
      <c r="H184" s="10"/>
      <c r="I184" s="10"/>
      <c r="J184" s="10"/>
    </row>
    <row r="185" spans="1:10" x14ac:dyDescent="0.25">
      <c r="A185" s="42">
        <v>173</v>
      </c>
      <c r="B185" s="47"/>
      <c r="C185" s="47"/>
      <c r="D185" s="44"/>
      <c r="E185" s="10"/>
      <c r="F185" s="10"/>
      <c r="G185" s="10"/>
      <c r="H185" s="10"/>
      <c r="I185" s="10"/>
      <c r="J185" s="10"/>
    </row>
    <row r="186" spans="1:10" x14ac:dyDescent="0.25">
      <c r="A186" s="42">
        <v>174</v>
      </c>
      <c r="B186" s="47"/>
      <c r="C186" s="47"/>
      <c r="D186" s="44"/>
      <c r="E186" s="10"/>
      <c r="F186" s="10"/>
      <c r="G186" s="10"/>
      <c r="H186" s="10"/>
      <c r="I186" s="10"/>
      <c r="J186" s="10"/>
    </row>
    <row r="187" spans="1:10" x14ac:dyDescent="0.25">
      <c r="A187" s="42">
        <v>175</v>
      </c>
      <c r="B187" s="47"/>
      <c r="C187" s="47"/>
      <c r="D187" s="44"/>
      <c r="E187" s="10"/>
      <c r="F187" s="10"/>
      <c r="G187" s="10"/>
      <c r="H187" s="10"/>
      <c r="I187" s="10"/>
      <c r="J187" s="10"/>
    </row>
    <row r="188" spans="1:10" x14ac:dyDescent="0.25">
      <c r="A188" s="42">
        <v>176</v>
      </c>
      <c r="B188" s="47"/>
      <c r="C188" s="47"/>
      <c r="D188" s="44"/>
      <c r="E188" s="10"/>
      <c r="F188" s="10"/>
      <c r="G188" s="10"/>
      <c r="H188" s="10"/>
      <c r="I188" s="10"/>
      <c r="J188" s="10"/>
    </row>
    <row r="189" spans="1:10" x14ac:dyDescent="0.25">
      <c r="A189" s="42">
        <v>177</v>
      </c>
      <c r="B189" s="47"/>
      <c r="C189" s="47"/>
      <c r="D189" s="44"/>
      <c r="E189" s="10"/>
      <c r="F189" s="10"/>
      <c r="G189" s="10"/>
      <c r="H189" s="10"/>
      <c r="I189" s="10"/>
      <c r="J189" s="10"/>
    </row>
    <row r="190" spans="1:10" x14ac:dyDescent="0.25">
      <c r="A190" s="42">
        <v>178</v>
      </c>
      <c r="B190" s="47"/>
      <c r="C190" s="47"/>
      <c r="D190" s="44"/>
      <c r="E190" s="10"/>
      <c r="F190" s="10"/>
      <c r="G190" s="10"/>
      <c r="H190" s="10"/>
      <c r="I190" s="10"/>
      <c r="J190" s="10"/>
    </row>
    <row r="191" spans="1:10" x14ac:dyDescent="0.25">
      <c r="A191" s="42">
        <v>179</v>
      </c>
      <c r="B191" s="47"/>
      <c r="C191" s="47"/>
      <c r="D191" s="44"/>
      <c r="E191" s="10"/>
      <c r="F191" s="10"/>
      <c r="G191" s="10"/>
      <c r="H191" s="10"/>
      <c r="I191" s="10"/>
      <c r="J191" s="10"/>
    </row>
    <row r="192" spans="1:10" x14ac:dyDescent="0.25">
      <c r="A192" s="42">
        <v>180</v>
      </c>
      <c r="B192" s="47"/>
      <c r="C192" s="47"/>
      <c r="D192" s="44"/>
      <c r="E192" s="10"/>
      <c r="F192" s="10"/>
      <c r="G192" s="10"/>
      <c r="H192" s="10"/>
      <c r="I192" s="10"/>
      <c r="J192" s="10"/>
    </row>
    <row r="193" spans="1:10" x14ac:dyDescent="0.25">
      <c r="A193" s="42">
        <v>181</v>
      </c>
      <c r="B193" s="47"/>
      <c r="C193" s="47"/>
      <c r="D193" s="44"/>
      <c r="E193" s="10"/>
      <c r="F193" s="10"/>
      <c r="G193" s="10"/>
      <c r="H193" s="10"/>
      <c r="I193" s="10"/>
      <c r="J193" s="10"/>
    </row>
    <row r="194" spans="1:10" x14ac:dyDescent="0.25">
      <c r="A194" s="42">
        <v>182</v>
      </c>
      <c r="B194" s="47"/>
      <c r="C194" s="47"/>
      <c r="D194" s="44"/>
      <c r="E194" s="10"/>
      <c r="F194" s="10"/>
      <c r="G194" s="10"/>
      <c r="H194" s="10"/>
      <c r="I194" s="10"/>
      <c r="J194" s="10"/>
    </row>
    <row r="195" spans="1:10" x14ac:dyDescent="0.25">
      <c r="A195" s="42">
        <v>183</v>
      </c>
      <c r="B195" s="47"/>
      <c r="C195" s="47"/>
      <c r="D195" s="44"/>
      <c r="E195" s="10"/>
      <c r="F195" s="10"/>
      <c r="G195" s="10"/>
      <c r="H195" s="10"/>
      <c r="I195" s="10"/>
      <c r="J195" s="10"/>
    </row>
    <row r="196" spans="1:10" x14ac:dyDescent="0.25">
      <c r="A196" s="42">
        <v>184</v>
      </c>
      <c r="B196" s="47"/>
      <c r="C196" s="47"/>
      <c r="D196" s="44"/>
      <c r="E196" s="10"/>
      <c r="F196" s="10"/>
      <c r="G196" s="10"/>
      <c r="H196" s="10"/>
      <c r="I196" s="10"/>
      <c r="J196" s="10"/>
    </row>
    <row r="197" spans="1:10" x14ac:dyDescent="0.25">
      <c r="A197" s="42">
        <v>185</v>
      </c>
      <c r="B197" s="47"/>
      <c r="C197" s="47"/>
      <c r="D197" s="44"/>
      <c r="E197" s="10"/>
      <c r="F197" s="10"/>
      <c r="G197" s="10"/>
      <c r="H197" s="10"/>
      <c r="I197" s="10"/>
      <c r="J197" s="10"/>
    </row>
    <row r="198" spans="1:10" x14ac:dyDescent="0.25">
      <c r="A198" s="42">
        <v>186</v>
      </c>
      <c r="B198" s="47"/>
      <c r="C198" s="47"/>
      <c r="D198" s="44"/>
      <c r="E198" s="10"/>
      <c r="F198" s="10"/>
      <c r="G198" s="10"/>
      <c r="H198" s="10"/>
      <c r="I198" s="10"/>
      <c r="J198" s="10"/>
    </row>
    <row r="199" spans="1:10" x14ac:dyDescent="0.25">
      <c r="A199" s="42">
        <v>187</v>
      </c>
      <c r="B199" s="47"/>
      <c r="C199" s="47"/>
      <c r="D199" s="44"/>
      <c r="E199" s="10"/>
      <c r="F199" s="10"/>
      <c r="G199" s="10"/>
      <c r="H199" s="10"/>
      <c r="I199" s="10"/>
      <c r="J199" s="10"/>
    </row>
    <row r="200" spans="1:10" x14ac:dyDescent="0.25">
      <c r="A200" s="42">
        <v>188</v>
      </c>
      <c r="B200" s="47"/>
      <c r="C200" s="47"/>
      <c r="D200" s="44"/>
      <c r="E200" s="10"/>
      <c r="F200" s="10"/>
      <c r="G200" s="10"/>
      <c r="H200" s="10"/>
      <c r="I200" s="10"/>
      <c r="J200" s="10"/>
    </row>
    <row r="201" spans="1:10" x14ac:dyDescent="0.25">
      <c r="A201" s="42">
        <v>189</v>
      </c>
      <c r="B201" s="47"/>
      <c r="C201" s="47"/>
      <c r="D201" s="44"/>
      <c r="E201" s="10"/>
      <c r="F201" s="10"/>
      <c r="G201" s="10"/>
      <c r="H201" s="10"/>
      <c r="I201" s="10"/>
      <c r="J201" s="10"/>
    </row>
    <row r="202" spans="1:10" x14ac:dyDescent="0.25">
      <c r="A202" s="42">
        <v>190</v>
      </c>
      <c r="B202" s="47"/>
      <c r="C202" s="47"/>
      <c r="D202" s="44"/>
      <c r="E202" s="10"/>
      <c r="F202" s="10"/>
      <c r="G202" s="10"/>
      <c r="H202" s="10"/>
      <c r="I202" s="10"/>
      <c r="J202" s="10"/>
    </row>
    <row r="203" spans="1:10" x14ac:dyDescent="0.25">
      <c r="A203" s="42">
        <v>191</v>
      </c>
      <c r="B203" s="47"/>
      <c r="C203" s="47"/>
      <c r="D203" s="44"/>
      <c r="E203" s="10"/>
      <c r="F203" s="10"/>
      <c r="G203" s="10"/>
      <c r="H203" s="10"/>
      <c r="I203" s="10"/>
      <c r="J203" s="10"/>
    </row>
    <row r="204" spans="1:10" x14ac:dyDescent="0.25">
      <c r="A204" s="42">
        <v>192</v>
      </c>
      <c r="B204" s="47"/>
      <c r="C204" s="47"/>
      <c r="D204" s="44"/>
      <c r="E204" s="10"/>
      <c r="F204" s="10"/>
      <c r="G204" s="10"/>
      <c r="H204" s="10"/>
      <c r="I204" s="10"/>
      <c r="J204" s="10"/>
    </row>
    <row r="205" spans="1:10" x14ac:dyDescent="0.25">
      <c r="A205" s="42">
        <v>193</v>
      </c>
      <c r="B205" s="47"/>
      <c r="C205" s="47"/>
      <c r="D205" s="44"/>
      <c r="E205" s="10"/>
      <c r="F205" s="10"/>
      <c r="G205" s="10"/>
      <c r="H205" s="10"/>
      <c r="I205" s="10"/>
      <c r="J205" s="10"/>
    </row>
    <row r="206" spans="1:10" x14ac:dyDescent="0.25">
      <c r="A206" s="42">
        <v>194</v>
      </c>
      <c r="B206" s="47"/>
      <c r="C206" s="47"/>
      <c r="D206" s="44"/>
      <c r="E206" s="10"/>
      <c r="F206" s="10"/>
      <c r="G206" s="10"/>
      <c r="H206" s="10"/>
      <c r="I206" s="10"/>
      <c r="J206" s="10"/>
    </row>
    <row r="207" spans="1:10" x14ac:dyDescent="0.25">
      <c r="A207" s="42">
        <v>195</v>
      </c>
      <c r="B207" s="47"/>
      <c r="C207" s="47"/>
      <c r="D207" s="44"/>
      <c r="E207" s="10"/>
      <c r="F207" s="10"/>
      <c r="G207" s="10"/>
      <c r="H207" s="10"/>
      <c r="I207" s="10"/>
      <c r="J207" s="10"/>
    </row>
    <row r="208" spans="1:10" x14ac:dyDescent="0.25">
      <c r="A208" s="42">
        <v>196</v>
      </c>
      <c r="B208" s="47"/>
      <c r="C208" s="47"/>
      <c r="D208" s="44"/>
      <c r="E208" s="10"/>
      <c r="F208" s="10"/>
      <c r="G208" s="10"/>
      <c r="H208" s="10"/>
      <c r="I208" s="10"/>
      <c r="J208" s="10"/>
    </row>
    <row r="209" spans="1:10" x14ac:dyDescent="0.25">
      <c r="A209" s="42">
        <v>197</v>
      </c>
      <c r="B209" s="47"/>
      <c r="C209" s="47"/>
      <c r="D209" s="44"/>
      <c r="E209" s="10"/>
      <c r="F209" s="10"/>
      <c r="G209" s="10"/>
      <c r="H209" s="10"/>
      <c r="I209" s="10"/>
      <c r="J209" s="10"/>
    </row>
    <row r="210" spans="1:10" x14ac:dyDescent="0.25">
      <c r="A210" s="42">
        <v>198</v>
      </c>
      <c r="B210" s="47"/>
      <c r="C210" s="47"/>
      <c r="D210" s="44"/>
      <c r="E210" s="10"/>
      <c r="F210" s="10"/>
      <c r="G210" s="10"/>
      <c r="H210" s="10"/>
      <c r="I210" s="10"/>
      <c r="J210" s="10"/>
    </row>
    <row r="211" spans="1:10" x14ac:dyDescent="0.25">
      <c r="A211" s="42">
        <v>199</v>
      </c>
      <c r="B211" s="47"/>
      <c r="C211" s="47"/>
      <c r="D211" s="44"/>
      <c r="E211" s="10"/>
      <c r="F211" s="10"/>
      <c r="G211" s="10"/>
      <c r="H211" s="10"/>
      <c r="I211" s="10"/>
      <c r="J211" s="10"/>
    </row>
    <row r="212" spans="1:10" x14ac:dyDescent="0.25">
      <c r="A212" s="42">
        <v>200</v>
      </c>
      <c r="B212" s="47"/>
      <c r="C212" s="47"/>
      <c r="D212" s="44"/>
      <c r="E212" s="10"/>
      <c r="F212" s="10"/>
      <c r="G212" s="10"/>
      <c r="H212" s="10"/>
      <c r="I212" s="10"/>
      <c r="J212" s="10"/>
    </row>
    <row r="213" spans="1:10" x14ac:dyDescent="0.25">
      <c r="A213" s="42">
        <v>201</v>
      </c>
      <c r="B213" s="47"/>
      <c r="C213" s="47"/>
      <c r="D213" s="44"/>
      <c r="E213" s="10"/>
      <c r="F213" s="10"/>
      <c r="G213" s="10"/>
      <c r="H213" s="10"/>
      <c r="I213" s="10"/>
      <c r="J213" s="10"/>
    </row>
    <row r="214" spans="1:10" x14ac:dyDescent="0.25">
      <c r="A214" s="42">
        <v>202</v>
      </c>
      <c r="B214" s="47"/>
      <c r="C214" s="47"/>
      <c r="D214" s="44"/>
      <c r="E214" s="10"/>
      <c r="F214" s="10"/>
      <c r="G214" s="10"/>
      <c r="H214" s="10"/>
      <c r="I214" s="10"/>
      <c r="J214" s="10"/>
    </row>
    <row r="215" spans="1:10" x14ac:dyDescent="0.25">
      <c r="A215" s="42">
        <v>203</v>
      </c>
      <c r="B215" s="47"/>
      <c r="C215" s="47"/>
      <c r="D215" s="44"/>
      <c r="E215" s="10"/>
      <c r="F215" s="10"/>
      <c r="G215" s="10"/>
      <c r="H215" s="10"/>
      <c r="I215" s="10"/>
      <c r="J215" s="10"/>
    </row>
    <row r="216" spans="1:10" x14ac:dyDescent="0.25">
      <c r="A216" s="42">
        <v>204</v>
      </c>
      <c r="B216" s="47"/>
      <c r="C216" s="47"/>
      <c r="D216" s="44"/>
      <c r="E216" s="10"/>
      <c r="F216" s="10"/>
      <c r="G216" s="10"/>
      <c r="H216" s="10"/>
      <c r="I216" s="10"/>
      <c r="J216" s="10"/>
    </row>
    <row r="217" spans="1:10" x14ac:dyDescent="0.25">
      <c r="A217" s="42">
        <v>205</v>
      </c>
      <c r="B217" s="47"/>
      <c r="C217" s="47"/>
      <c r="D217" s="44"/>
      <c r="E217" s="10"/>
      <c r="F217" s="10"/>
      <c r="G217" s="10"/>
      <c r="H217" s="10"/>
      <c r="I217" s="10"/>
      <c r="J217" s="10"/>
    </row>
    <row r="218" spans="1:10" x14ac:dyDescent="0.25">
      <c r="A218" s="42">
        <v>206</v>
      </c>
      <c r="B218" s="47"/>
      <c r="C218" s="47"/>
      <c r="D218" s="44"/>
      <c r="E218" s="10"/>
      <c r="F218" s="10"/>
      <c r="G218" s="10"/>
      <c r="H218" s="10"/>
      <c r="I218" s="10"/>
      <c r="J218" s="10"/>
    </row>
    <row r="219" spans="1:10" x14ac:dyDescent="0.25">
      <c r="A219" s="42">
        <v>207</v>
      </c>
      <c r="B219" s="47"/>
      <c r="C219" s="47"/>
      <c r="D219" s="44"/>
      <c r="E219" s="10"/>
      <c r="F219" s="10"/>
      <c r="G219" s="10"/>
      <c r="H219" s="10"/>
      <c r="I219" s="10"/>
      <c r="J219" s="10"/>
    </row>
    <row r="220" spans="1:10" x14ac:dyDescent="0.25">
      <c r="A220" s="42">
        <v>208</v>
      </c>
      <c r="B220" s="47"/>
      <c r="C220" s="47"/>
      <c r="D220" s="44"/>
      <c r="E220" s="10"/>
      <c r="F220" s="10"/>
      <c r="G220" s="10"/>
      <c r="H220" s="10"/>
      <c r="I220" s="10"/>
      <c r="J220" s="10"/>
    </row>
    <row r="221" spans="1:10" x14ac:dyDescent="0.25">
      <c r="A221" s="42">
        <v>209</v>
      </c>
      <c r="B221" s="47"/>
      <c r="C221" s="47"/>
      <c r="D221" s="44"/>
      <c r="E221" s="10"/>
      <c r="F221" s="10"/>
      <c r="G221" s="10"/>
      <c r="H221" s="10"/>
      <c r="I221" s="10"/>
      <c r="J221" s="10"/>
    </row>
    <row r="222" spans="1:10" x14ac:dyDescent="0.25">
      <c r="A222" s="42">
        <v>210</v>
      </c>
      <c r="B222" s="47"/>
      <c r="C222" s="47"/>
      <c r="D222" s="44"/>
      <c r="E222" s="10"/>
      <c r="F222" s="10"/>
      <c r="G222" s="10"/>
      <c r="H222" s="10"/>
      <c r="I222" s="10"/>
      <c r="J222" s="10"/>
    </row>
    <row r="223" spans="1:10" x14ac:dyDescent="0.25">
      <c r="A223" s="42">
        <v>211</v>
      </c>
      <c r="B223" s="47"/>
      <c r="C223" s="47"/>
      <c r="D223" s="44"/>
      <c r="E223" s="10"/>
      <c r="F223" s="10"/>
      <c r="G223" s="10"/>
      <c r="H223" s="10"/>
      <c r="I223" s="10"/>
      <c r="J223" s="10"/>
    </row>
    <row r="224" spans="1:10" x14ac:dyDescent="0.25">
      <c r="A224" s="42">
        <v>212</v>
      </c>
      <c r="B224" s="47"/>
      <c r="C224" s="47"/>
      <c r="D224" s="44"/>
      <c r="E224" s="10"/>
      <c r="F224" s="10"/>
      <c r="G224" s="10"/>
      <c r="H224" s="10"/>
      <c r="I224" s="10"/>
      <c r="J224" s="10"/>
    </row>
    <row r="225" spans="1:10" x14ac:dyDescent="0.25">
      <c r="A225" s="42">
        <v>213</v>
      </c>
      <c r="B225" s="47"/>
      <c r="C225" s="47"/>
      <c r="D225" s="44"/>
      <c r="E225" s="10"/>
      <c r="F225" s="10"/>
      <c r="G225" s="10"/>
      <c r="H225" s="10"/>
      <c r="I225" s="10"/>
      <c r="J225" s="10"/>
    </row>
    <row r="226" spans="1:10" x14ac:dyDescent="0.25">
      <c r="A226" s="42">
        <v>214</v>
      </c>
      <c r="B226" s="47"/>
      <c r="C226" s="47"/>
      <c r="D226" s="44"/>
      <c r="E226" s="10"/>
      <c r="F226" s="10"/>
      <c r="G226" s="10"/>
      <c r="H226" s="10"/>
      <c r="I226" s="10"/>
      <c r="J226" s="10"/>
    </row>
    <row r="227" spans="1:10" x14ac:dyDescent="0.25">
      <c r="A227" s="42">
        <v>215</v>
      </c>
      <c r="B227" s="47"/>
      <c r="C227" s="47"/>
      <c r="D227" s="44"/>
      <c r="E227" s="10"/>
      <c r="F227" s="10"/>
      <c r="G227" s="10"/>
      <c r="H227" s="10"/>
      <c r="I227" s="10"/>
      <c r="J227" s="10"/>
    </row>
    <row r="228" spans="1:10" x14ac:dyDescent="0.25">
      <c r="A228" s="42">
        <v>216</v>
      </c>
      <c r="B228" s="47"/>
      <c r="C228" s="47"/>
      <c r="D228" s="44"/>
      <c r="E228" s="10"/>
      <c r="F228" s="10"/>
      <c r="G228" s="10"/>
      <c r="H228" s="10"/>
      <c r="I228" s="10"/>
      <c r="J228" s="10"/>
    </row>
    <row r="229" spans="1:10" x14ac:dyDescent="0.25">
      <c r="A229" s="42">
        <v>217</v>
      </c>
      <c r="B229" s="47"/>
      <c r="C229" s="47"/>
      <c r="D229" s="44"/>
      <c r="E229" s="10"/>
      <c r="F229" s="10"/>
      <c r="G229" s="10"/>
      <c r="H229" s="10"/>
      <c r="I229" s="10"/>
      <c r="J229" s="10"/>
    </row>
    <row r="230" spans="1:10" x14ac:dyDescent="0.25">
      <c r="A230" s="42">
        <v>218</v>
      </c>
      <c r="B230" s="47"/>
      <c r="C230" s="47"/>
      <c r="D230" s="44"/>
      <c r="E230" s="10"/>
      <c r="F230" s="10"/>
      <c r="G230" s="10"/>
      <c r="H230" s="10"/>
      <c r="I230" s="10"/>
      <c r="J230" s="10"/>
    </row>
    <row r="231" spans="1:10" x14ac:dyDescent="0.25">
      <c r="A231" s="42">
        <v>219</v>
      </c>
      <c r="B231" s="47"/>
      <c r="C231" s="47"/>
      <c r="D231" s="44"/>
      <c r="E231" s="10"/>
      <c r="F231" s="10"/>
      <c r="G231" s="10"/>
      <c r="H231" s="10"/>
      <c r="I231" s="10"/>
      <c r="J231" s="10"/>
    </row>
    <row r="232" spans="1:10" x14ac:dyDescent="0.25">
      <c r="A232" s="42">
        <v>220</v>
      </c>
      <c r="B232" s="47"/>
      <c r="C232" s="47"/>
      <c r="D232" s="44"/>
      <c r="E232" s="10"/>
      <c r="F232" s="10"/>
      <c r="G232" s="10"/>
      <c r="H232" s="10"/>
      <c r="I232" s="10"/>
      <c r="J232" s="10"/>
    </row>
    <row r="233" spans="1:10" x14ac:dyDescent="0.25">
      <c r="A233" s="42">
        <v>221</v>
      </c>
      <c r="B233" s="47"/>
      <c r="C233" s="47"/>
      <c r="D233" s="44"/>
      <c r="E233" s="10"/>
      <c r="F233" s="10"/>
      <c r="G233" s="10"/>
      <c r="H233" s="10"/>
      <c r="I233" s="10"/>
      <c r="J233" s="10"/>
    </row>
    <row r="234" spans="1:10" x14ac:dyDescent="0.25">
      <c r="A234" s="42">
        <v>222</v>
      </c>
      <c r="B234" s="47"/>
      <c r="C234" s="47"/>
      <c r="D234" s="44"/>
      <c r="E234" s="10"/>
      <c r="F234" s="10"/>
      <c r="G234" s="10"/>
      <c r="H234" s="10"/>
      <c r="I234" s="10"/>
      <c r="J234" s="10"/>
    </row>
    <row r="235" spans="1:10" x14ac:dyDescent="0.25">
      <c r="A235" s="42">
        <v>223</v>
      </c>
      <c r="B235" s="47"/>
      <c r="C235" s="47"/>
      <c r="D235" s="44"/>
      <c r="E235" s="10"/>
      <c r="F235" s="10"/>
      <c r="G235" s="10"/>
      <c r="H235" s="10"/>
      <c r="I235" s="10"/>
      <c r="J235" s="10"/>
    </row>
    <row r="236" spans="1:10" x14ac:dyDescent="0.25">
      <c r="A236" s="42">
        <v>224</v>
      </c>
      <c r="B236" s="47"/>
      <c r="C236" s="47"/>
      <c r="D236" s="44"/>
      <c r="E236" s="10"/>
      <c r="F236" s="10"/>
      <c r="G236" s="10"/>
      <c r="H236" s="10"/>
      <c r="I236" s="10"/>
      <c r="J236" s="10"/>
    </row>
    <row r="237" spans="1:10" x14ac:dyDescent="0.25">
      <c r="A237" s="42">
        <v>225</v>
      </c>
      <c r="B237" s="47"/>
      <c r="C237" s="47"/>
      <c r="D237" s="44"/>
      <c r="E237" s="10"/>
      <c r="F237" s="10"/>
      <c r="G237" s="10"/>
      <c r="H237" s="10"/>
      <c r="I237" s="10"/>
      <c r="J237" s="10"/>
    </row>
    <row r="238" spans="1:10" x14ac:dyDescent="0.25">
      <c r="A238" s="42">
        <v>226</v>
      </c>
      <c r="B238" s="47"/>
      <c r="C238" s="47"/>
      <c r="D238" s="44"/>
      <c r="E238" s="10"/>
      <c r="F238" s="10"/>
      <c r="G238" s="10"/>
      <c r="H238" s="10"/>
      <c r="I238" s="10"/>
      <c r="J238" s="10"/>
    </row>
    <row r="239" spans="1:10" x14ac:dyDescent="0.25">
      <c r="A239" s="42">
        <v>227</v>
      </c>
      <c r="B239" s="47"/>
      <c r="C239" s="47"/>
      <c r="D239" s="44"/>
      <c r="E239" s="10"/>
      <c r="F239" s="10"/>
      <c r="G239" s="10"/>
      <c r="H239" s="10"/>
      <c r="I239" s="10"/>
      <c r="J239" s="10"/>
    </row>
    <row r="240" spans="1:10" x14ac:dyDescent="0.25">
      <c r="A240" s="42">
        <v>228</v>
      </c>
      <c r="B240" s="47"/>
      <c r="C240" s="47"/>
      <c r="D240" s="44"/>
      <c r="E240" s="10"/>
      <c r="F240" s="10"/>
      <c r="G240" s="10"/>
      <c r="H240" s="10"/>
      <c r="I240" s="10"/>
      <c r="J240" s="10"/>
    </row>
    <row r="241" spans="1:10" x14ac:dyDescent="0.25">
      <c r="A241" s="42">
        <v>229</v>
      </c>
      <c r="B241" s="47"/>
      <c r="C241" s="47"/>
      <c r="D241" s="44"/>
      <c r="E241" s="10"/>
      <c r="F241" s="10"/>
      <c r="G241" s="10"/>
      <c r="H241" s="10"/>
      <c r="I241" s="10"/>
      <c r="J241" s="10"/>
    </row>
    <row r="242" spans="1:10" x14ac:dyDescent="0.25">
      <c r="A242" s="42">
        <v>230</v>
      </c>
      <c r="B242" s="47"/>
      <c r="C242" s="47"/>
      <c r="D242" s="44"/>
      <c r="E242" s="10"/>
      <c r="F242" s="10"/>
      <c r="G242" s="10"/>
      <c r="H242" s="10"/>
      <c r="I242" s="10"/>
      <c r="J242" s="10"/>
    </row>
    <row r="243" spans="1:10" x14ac:dyDescent="0.25">
      <c r="A243" s="42">
        <v>231</v>
      </c>
      <c r="B243" s="47"/>
      <c r="C243" s="47"/>
      <c r="D243" s="44"/>
      <c r="E243" s="10"/>
      <c r="F243" s="10"/>
      <c r="G243" s="10"/>
      <c r="H243" s="10"/>
      <c r="I243" s="10"/>
      <c r="J243" s="10"/>
    </row>
    <row r="244" spans="1:10" x14ac:dyDescent="0.25">
      <c r="A244" s="42">
        <v>232</v>
      </c>
      <c r="B244" s="47"/>
      <c r="C244" s="47"/>
      <c r="D244" s="44"/>
      <c r="E244" s="10"/>
      <c r="F244" s="10"/>
      <c r="G244" s="10"/>
      <c r="H244" s="10"/>
      <c r="I244" s="10"/>
      <c r="J244" s="10"/>
    </row>
    <row r="245" spans="1:10" x14ac:dyDescent="0.25">
      <c r="A245" s="42">
        <v>233</v>
      </c>
      <c r="B245" s="47"/>
      <c r="C245" s="47"/>
      <c r="D245" s="44"/>
      <c r="E245" s="10"/>
      <c r="F245" s="10"/>
      <c r="G245" s="10"/>
      <c r="H245" s="10"/>
      <c r="I245" s="10"/>
      <c r="J245" s="10"/>
    </row>
    <row r="246" spans="1:10" x14ac:dyDescent="0.25">
      <c r="A246" s="42">
        <v>234</v>
      </c>
      <c r="B246" s="47"/>
      <c r="C246" s="47"/>
      <c r="D246" s="44"/>
      <c r="E246" s="10"/>
      <c r="F246" s="10"/>
      <c r="G246" s="10"/>
      <c r="H246" s="10"/>
      <c r="I246" s="10"/>
      <c r="J246" s="10"/>
    </row>
    <row r="247" spans="1:10" x14ac:dyDescent="0.25">
      <c r="A247" s="42">
        <v>235</v>
      </c>
      <c r="B247" s="47"/>
      <c r="C247" s="47"/>
      <c r="D247" s="44"/>
      <c r="E247" s="10"/>
      <c r="F247" s="10"/>
      <c r="G247" s="10"/>
      <c r="H247" s="10"/>
      <c r="I247" s="10"/>
      <c r="J247" s="10"/>
    </row>
    <row r="248" spans="1:10" x14ac:dyDescent="0.25">
      <c r="A248" s="42">
        <v>236</v>
      </c>
      <c r="B248" s="47"/>
      <c r="C248" s="47"/>
      <c r="D248" s="44"/>
      <c r="E248" s="10"/>
      <c r="F248" s="10"/>
      <c r="G248" s="10"/>
      <c r="H248" s="10"/>
      <c r="I248" s="10"/>
      <c r="J248" s="10"/>
    </row>
    <row r="249" spans="1:10" x14ac:dyDescent="0.25">
      <c r="A249" s="42">
        <v>237</v>
      </c>
      <c r="B249" s="47"/>
      <c r="C249" s="47"/>
      <c r="D249" s="44"/>
      <c r="E249" s="10"/>
      <c r="F249" s="10"/>
      <c r="G249" s="10"/>
      <c r="H249" s="10"/>
      <c r="I249" s="10"/>
      <c r="J249" s="10"/>
    </row>
    <row r="250" spans="1:10" x14ac:dyDescent="0.25">
      <c r="A250" s="42">
        <v>238</v>
      </c>
      <c r="B250" s="47"/>
      <c r="C250" s="47"/>
      <c r="D250" s="44"/>
      <c r="E250" s="10"/>
      <c r="F250" s="10"/>
      <c r="G250" s="10"/>
      <c r="H250" s="10"/>
      <c r="I250" s="10"/>
      <c r="J250" s="10"/>
    </row>
    <row r="251" spans="1:10" x14ac:dyDescent="0.25">
      <c r="A251" s="42">
        <v>239</v>
      </c>
      <c r="B251" s="47"/>
      <c r="C251" s="47"/>
      <c r="D251" s="44"/>
      <c r="E251" s="10"/>
      <c r="F251" s="10"/>
      <c r="G251" s="10"/>
      <c r="H251" s="10"/>
      <c r="I251" s="10"/>
      <c r="J251" s="10"/>
    </row>
    <row r="252" spans="1:10" x14ac:dyDescent="0.25">
      <c r="A252" s="42">
        <v>240</v>
      </c>
      <c r="B252" s="47"/>
      <c r="C252" s="47"/>
      <c r="D252" s="44"/>
      <c r="E252" s="10"/>
      <c r="F252" s="10"/>
      <c r="G252" s="10"/>
      <c r="H252" s="10"/>
      <c r="I252" s="10"/>
      <c r="J252" s="10"/>
    </row>
    <row r="253" spans="1:10" x14ac:dyDescent="0.25">
      <c r="A253" s="42">
        <v>241</v>
      </c>
      <c r="B253" s="47"/>
      <c r="C253" s="47"/>
      <c r="D253" s="44"/>
      <c r="E253" s="10"/>
      <c r="F253" s="10"/>
      <c r="G253" s="10"/>
      <c r="H253" s="10"/>
      <c r="I253" s="10"/>
      <c r="J253" s="10"/>
    </row>
    <row r="254" spans="1:10" x14ac:dyDescent="0.25">
      <c r="A254" s="42">
        <v>242</v>
      </c>
      <c r="B254" s="47"/>
      <c r="C254" s="47"/>
      <c r="D254" s="44"/>
      <c r="E254" s="10"/>
      <c r="F254" s="10"/>
      <c r="G254" s="10"/>
      <c r="H254" s="10"/>
      <c r="I254" s="10"/>
      <c r="J254" s="10"/>
    </row>
    <row r="255" spans="1:10" x14ac:dyDescent="0.25">
      <c r="A255" s="42">
        <v>243</v>
      </c>
      <c r="B255" s="47"/>
      <c r="C255" s="47"/>
      <c r="D255" s="44"/>
      <c r="E255" s="10"/>
      <c r="F255" s="10"/>
      <c r="G255" s="10"/>
      <c r="H255" s="10"/>
      <c r="I255" s="10"/>
      <c r="J255" s="10"/>
    </row>
    <row r="256" spans="1:10" x14ac:dyDescent="0.25">
      <c r="A256" s="42">
        <v>244</v>
      </c>
      <c r="B256" s="47"/>
      <c r="C256" s="47"/>
      <c r="D256" s="44"/>
      <c r="E256" s="10"/>
      <c r="F256" s="10"/>
      <c r="G256" s="10"/>
      <c r="H256" s="10"/>
      <c r="I256" s="10"/>
      <c r="J256" s="10"/>
    </row>
    <row r="257" spans="1:10" x14ac:dyDescent="0.25">
      <c r="A257" s="42">
        <v>245</v>
      </c>
      <c r="B257" s="47"/>
      <c r="C257" s="47"/>
      <c r="D257" s="44"/>
      <c r="E257" s="10"/>
      <c r="F257" s="10"/>
      <c r="G257" s="10"/>
      <c r="H257" s="10"/>
      <c r="I257" s="10"/>
      <c r="J257" s="10"/>
    </row>
    <row r="258" spans="1:10" x14ac:dyDescent="0.25">
      <c r="A258" s="42">
        <v>246</v>
      </c>
      <c r="B258" s="47"/>
      <c r="C258" s="47"/>
      <c r="D258" s="44"/>
      <c r="E258" s="10"/>
      <c r="F258" s="10"/>
      <c r="G258" s="10"/>
      <c r="H258" s="10"/>
      <c r="I258" s="10"/>
      <c r="J258" s="10"/>
    </row>
    <row r="259" spans="1:10" x14ac:dyDescent="0.25">
      <c r="A259" s="42">
        <v>247</v>
      </c>
      <c r="B259" s="47"/>
      <c r="C259" s="47"/>
      <c r="D259" s="44"/>
      <c r="E259" s="10"/>
      <c r="F259" s="10"/>
      <c r="G259" s="10"/>
      <c r="H259" s="10"/>
      <c r="I259" s="10"/>
      <c r="J259" s="10"/>
    </row>
    <row r="260" spans="1:10" x14ac:dyDescent="0.25">
      <c r="A260" s="42">
        <v>248</v>
      </c>
      <c r="B260" s="47"/>
      <c r="C260" s="47"/>
      <c r="D260" s="44"/>
      <c r="E260" s="10"/>
      <c r="F260" s="10"/>
      <c r="G260" s="10"/>
      <c r="H260" s="10"/>
      <c r="I260" s="10"/>
      <c r="J260" s="10"/>
    </row>
    <row r="261" spans="1:10" x14ac:dyDescent="0.25">
      <c r="A261" s="42">
        <v>249</v>
      </c>
      <c r="B261" s="47"/>
      <c r="C261" s="47"/>
      <c r="D261" s="44"/>
      <c r="E261" s="10"/>
      <c r="F261" s="10"/>
      <c r="G261" s="10"/>
      <c r="H261" s="10"/>
      <c r="I261" s="10"/>
      <c r="J261" s="10"/>
    </row>
    <row r="262" spans="1:10" x14ac:dyDescent="0.25">
      <c r="A262" s="42">
        <v>250</v>
      </c>
      <c r="B262" s="47"/>
      <c r="C262" s="47"/>
      <c r="D262" s="44"/>
      <c r="E262" s="10"/>
      <c r="F262" s="10"/>
      <c r="G262" s="10"/>
      <c r="H262" s="10"/>
      <c r="I262" s="10"/>
      <c r="J262" s="10"/>
    </row>
    <row r="263" spans="1:10" x14ac:dyDescent="0.25">
      <c r="A263" s="42">
        <v>251</v>
      </c>
      <c r="B263" s="47"/>
      <c r="C263" s="47"/>
      <c r="D263" s="44"/>
      <c r="E263" s="10"/>
      <c r="F263" s="10"/>
      <c r="G263" s="10"/>
      <c r="H263" s="10"/>
      <c r="I263" s="10"/>
      <c r="J263" s="10"/>
    </row>
    <row r="264" spans="1:10" x14ac:dyDescent="0.25">
      <c r="A264" s="42">
        <v>252</v>
      </c>
      <c r="B264" s="47"/>
      <c r="C264" s="47"/>
      <c r="D264" s="44"/>
      <c r="E264" s="10"/>
      <c r="F264" s="10"/>
      <c r="G264" s="10"/>
      <c r="H264" s="10"/>
      <c r="I264" s="10"/>
      <c r="J264" s="10"/>
    </row>
    <row r="265" spans="1:10" x14ac:dyDescent="0.25">
      <c r="A265" s="42">
        <v>253</v>
      </c>
      <c r="B265" s="47"/>
      <c r="C265" s="47"/>
      <c r="D265" s="44"/>
      <c r="E265" s="10"/>
      <c r="F265" s="10"/>
      <c r="G265" s="10"/>
      <c r="H265" s="10"/>
      <c r="I265" s="10"/>
      <c r="J265" s="10"/>
    </row>
    <row r="266" spans="1:10" x14ac:dyDescent="0.25">
      <c r="A266" s="42">
        <v>254</v>
      </c>
      <c r="B266" s="47"/>
      <c r="C266" s="47"/>
      <c r="D266" s="44"/>
      <c r="E266" s="10"/>
      <c r="F266" s="10"/>
      <c r="G266" s="10"/>
      <c r="H266" s="10"/>
      <c r="I266" s="10"/>
      <c r="J266" s="10"/>
    </row>
    <row r="267" spans="1:10" x14ac:dyDescent="0.25">
      <c r="A267" s="42">
        <v>255</v>
      </c>
      <c r="B267" s="47"/>
      <c r="C267" s="47"/>
      <c r="D267" s="44"/>
      <c r="E267" s="10"/>
      <c r="F267" s="10"/>
      <c r="G267" s="10"/>
      <c r="H267" s="10"/>
      <c r="I267" s="10"/>
      <c r="J267" s="10"/>
    </row>
    <row r="268" spans="1:10" x14ac:dyDescent="0.25">
      <c r="A268" s="42">
        <v>256</v>
      </c>
      <c r="B268" s="47"/>
      <c r="C268" s="47"/>
      <c r="D268" s="44"/>
      <c r="E268" s="10"/>
      <c r="F268" s="10"/>
      <c r="G268" s="10"/>
      <c r="H268" s="10"/>
      <c r="I268" s="10"/>
      <c r="J268" s="10"/>
    </row>
    <row r="269" spans="1:10" x14ac:dyDescent="0.25">
      <c r="A269" s="42">
        <v>257</v>
      </c>
      <c r="B269" s="47"/>
      <c r="C269" s="47"/>
      <c r="D269" s="44"/>
      <c r="E269" s="10"/>
      <c r="F269" s="10"/>
      <c r="G269" s="10"/>
      <c r="H269" s="10"/>
      <c r="I269" s="10"/>
      <c r="J269" s="10"/>
    </row>
    <row r="270" spans="1:10" x14ac:dyDescent="0.25">
      <c r="A270" s="42">
        <v>258</v>
      </c>
      <c r="B270" s="47"/>
      <c r="C270" s="47"/>
      <c r="D270" s="44"/>
      <c r="E270" s="10"/>
      <c r="F270" s="10"/>
      <c r="G270" s="10"/>
      <c r="H270" s="10"/>
      <c r="I270" s="10"/>
      <c r="J270" s="10"/>
    </row>
    <row r="271" spans="1:10" x14ac:dyDescent="0.25">
      <c r="A271" s="42">
        <v>259</v>
      </c>
      <c r="B271" s="47"/>
      <c r="C271" s="47"/>
      <c r="D271" s="44"/>
      <c r="E271" s="10"/>
      <c r="F271" s="10"/>
      <c r="G271" s="10"/>
      <c r="H271" s="10"/>
      <c r="I271" s="10"/>
      <c r="J271" s="10"/>
    </row>
    <row r="272" spans="1:10" x14ac:dyDescent="0.25">
      <c r="A272" s="42">
        <v>260</v>
      </c>
      <c r="B272" s="47"/>
      <c r="C272" s="47"/>
      <c r="D272" s="44"/>
      <c r="E272" s="10"/>
      <c r="F272" s="10"/>
      <c r="G272" s="10"/>
      <c r="H272" s="10"/>
      <c r="I272" s="10"/>
      <c r="J272" s="10"/>
    </row>
    <row r="273" spans="1:10" x14ac:dyDescent="0.25">
      <c r="A273" s="42">
        <v>261</v>
      </c>
      <c r="B273" s="47"/>
      <c r="C273" s="47"/>
      <c r="D273" s="44"/>
      <c r="E273" s="10"/>
      <c r="F273" s="10"/>
      <c r="G273" s="10"/>
      <c r="H273" s="10"/>
      <c r="I273" s="10"/>
      <c r="J273" s="10"/>
    </row>
    <row r="274" spans="1:10" x14ac:dyDescent="0.25">
      <c r="A274" s="42">
        <v>262</v>
      </c>
      <c r="B274" s="47"/>
      <c r="C274" s="47"/>
      <c r="D274" s="44"/>
      <c r="E274" s="10"/>
      <c r="F274" s="10"/>
      <c r="G274" s="10"/>
      <c r="H274" s="10"/>
      <c r="I274" s="10"/>
      <c r="J274" s="10"/>
    </row>
    <row r="275" spans="1:10" x14ac:dyDescent="0.25">
      <c r="A275" s="42">
        <v>263</v>
      </c>
      <c r="B275" s="47"/>
      <c r="C275" s="47"/>
      <c r="D275" s="44"/>
      <c r="E275" s="10"/>
      <c r="F275" s="10"/>
      <c r="G275" s="10"/>
      <c r="H275" s="10"/>
      <c r="I275" s="10"/>
      <c r="J275" s="10"/>
    </row>
    <row r="276" spans="1:10" x14ac:dyDescent="0.25">
      <c r="A276" s="42">
        <v>264</v>
      </c>
      <c r="B276" s="47"/>
      <c r="C276" s="47"/>
      <c r="D276" s="44"/>
      <c r="E276" s="10"/>
      <c r="F276" s="10"/>
      <c r="G276" s="10"/>
      <c r="H276" s="10"/>
      <c r="I276" s="10"/>
      <c r="J276" s="10"/>
    </row>
    <row r="277" spans="1:10" x14ac:dyDescent="0.25">
      <c r="A277" s="42">
        <v>265</v>
      </c>
      <c r="B277" s="47"/>
      <c r="C277" s="47"/>
      <c r="D277" s="44"/>
      <c r="E277" s="10"/>
      <c r="F277" s="10"/>
      <c r="G277" s="10"/>
      <c r="H277" s="10"/>
      <c r="I277" s="10"/>
      <c r="J277" s="10"/>
    </row>
    <row r="278" spans="1:10" x14ac:dyDescent="0.25">
      <c r="A278" s="42">
        <v>266</v>
      </c>
      <c r="B278" s="47"/>
      <c r="C278" s="47"/>
      <c r="D278" s="44"/>
      <c r="E278" s="10"/>
      <c r="F278" s="10"/>
      <c r="G278" s="10"/>
      <c r="H278" s="10"/>
      <c r="I278" s="10"/>
      <c r="J278" s="10"/>
    </row>
    <row r="279" spans="1:10" x14ac:dyDescent="0.25">
      <c r="A279" s="42">
        <v>267</v>
      </c>
      <c r="B279" s="47"/>
      <c r="C279" s="47"/>
      <c r="D279" s="44"/>
      <c r="E279" s="10"/>
      <c r="F279" s="10"/>
      <c r="G279" s="10"/>
      <c r="H279" s="10"/>
      <c r="I279" s="10"/>
      <c r="J279" s="10"/>
    </row>
    <row r="280" spans="1:10" x14ac:dyDescent="0.25">
      <c r="A280" s="42">
        <v>268</v>
      </c>
      <c r="B280" s="47"/>
      <c r="C280" s="47"/>
      <c r="D280" s="44"/>
      <c r="E280" s="10"/>
      <c r="F280" s="10"/>
      <c r="G280" s="10"/>
      <c r="H280" s="10"/>
      <c r="I280" s="10"/>
      <c r="J280" s="10"/>
    </row>
    <row r="281" spans="1:10" x14ac:dyDescent="0.25">
      <c r="A281" s="42">
        <v>269</v>
      </c>
      <c r="B281" s="47"/>
      <c r="C281" s="47"/>
      <c r="D281" s="44"/>
      <c r="E281" s="10"/>
      <c r="F281" s="10"/>
      <c r="G281" s="10"/>
      <c r="H281" s="10"/>
      <c r="I281" s="10"/>
      <c r="J281" s="10"/>
    </row>
    <row r="282" spans="1:10" x14ac:dyDescent="0.25">
      <c r="A282" s="42">
        <v>270</v>
      </c>
      <c r="B282" s="47"/>
      <c r="C282" s="47"/>
      <c r="D282" s="44"/>
      <c r="E282" s="10"/>
      <c r="F282" s="10"/>
      <c r="G282" s="10"/>
      <c r="H282" s="10"/>
      <c r="I282" s="10"/>
      <c r="J282" s="10"/>
    </row>
    <row r="283" spans="1:10" x14ac:dyDescent="0.25">
      <c r="A283" s="42">
        <v>271</v>
      </c>
      <c r="B283" s="47"/>
      <c r="C283" s="47"/>
      <c r="D283" s="44"/>
      <c r="E283" s="10"/>
      <c r="F283" s="10"/>
      <c r="G283" s="10"/>
      <c r="H283" s="10"/>
      <c r="I283" s="10"/>
      <c r="J283" s="10"/>
    </row>
    <row r="284" spans="1:10" x14ac:dyDescent="0.25">
      <c r="A284" s="42">
        <v>272</v>
      </c>
      <c r="B284" s="47"/>
      <c r="C284" s="47"/>
      <c r="D284" s="44"/>
      <c r="E284" s="10"/>
      <c r="F284" s="10"/>
      <c r="G284" s="10"/>
      <c r="H284" s="10"/>
      <c r="I284" s="10"/>
      <c r="J284" s="10"/>
    </row>
    <row r="285" spans="1:10" x14ac:dyDescent="0.25">
      <c r="A285" s="42">
        <v>273</v>
      </c>
      <c r="B285" s="47"/>
      <c r="C285" s="47"/>
      <c r="D285" s="44"/>
      <c r="E285" s="10"/>
      <c r="F285" s="10"/>
      <c r="G285" s="10"/>
      <c r="H285" s="10"/>
      <c r="I285" s="10"/>
      <c r="J285" s="10"/>
    </row>
    <row r="286" spans="1:10" x14ac:dyDescent="0.25">
      <c r="A286" s="42">
        <v>274</v>
      </c>
      <c r="B286" s="47"/>
      <c r="C286" s="47"/>
      <c r="D286" s="44"/>
      <c r="E286" s="10"/>
      <c r="F286" s="10"/>
      <c r="G286" s="10"/>
      <c r="H286" s="10"/>
      <c r="I286" s="10"/>
      <c r="J286" s="10"/>
    </row>
    <row r="287" spans="1:10" x14ac:dyDescent="0.25">
      <c r="A287" s="42">
        <v>275</v>
      </c>
      <c r="B287" s="47"/>
      <c r="C287" s="47"/>
      <c r="D287" s="44"/>
      <c r="E287" s="10"/>
      <c r="F287" s="10"/>
      <c r="G287" s="10"/>
      <c r="H287" s="10"/>
      <c r="I287" s="10"/>
      <c r="J287" s="10"/>
    </row>
    <row r="288" spans="1:10" x14ac:dyDescent="0.25">
      <c r="A288" s="42">
        <v>276</v>
      </c>
      <c r="B288" s="47"/>
      <c r="C288" s="47"/>
      <c r="D288" s="44"/>
      <c r="E288" s="10"/>
      <c r="F288" s="10"/>
      <c r="G288" s="10"/>
      <c r="H288" s="10"/>
      <c r="I288" s="10"/>
      <c r="J288" s="10"/>
    </row>
    <row r="289" spans="1:10" x14ac:dyDescent="0.25">
      <c r="A289" s="42">
        <v>277</v>
      </c>
      <c r="B289" s="47"/>
      <c r="C289" s="47"/>
      <c r="D289" s="44"/>
      <c r="E289" s="10"/>
      <c r="F289" s="10"/>
      <c r="G289" s="10"/>
      <c r="H289" s="10"/>
      <c r="I289" s="10"/>
      <c r="J289" s="10"/>
    </row>
    <row r="290" spans="1:10" x14ac:dyDescent="0.25">
      <c r="A290" s="42">
        <v>278</v>
      </c>
      <c r="B290" s="47"/>
      <c r="C290" s="47"/>
      <c r="D290" s="44"/>
      <c r="E290" s="10"/>
      <c r="F290" s="10"/>
      <c r="G290" s="10"/>
      <c r="H290" s="10"/>
      <c r="I290" s="10"/>
      <c r="J290" s="10"/>
    </row>
    <row r="291" spans="1:10" x14ac:dyDescent="0.25">
      <c r="A291" s="42">
        <v>279</v>
      </c>
      <c r="B291" s="47"/>
      <c r="C291" s="47"/>
      <c r="D291" s="44"/>
      <c r="E291" s="10"/>
      <c r="F291" s="10"/>
      <c r="G291" s="10"/>
      <c r="H291" s="10"/>
      <c r="I291" s="10"/>
      <c r="J291" s="10"/>
    </row>
    <row r="292" spans="1:10" x14ac:dyDescent="0.25">
      <c r="A292" s="42">
        <v>280</v>
      </c>
      <c r="B292" s="47"/>
      <c r="C292" s="47"/>
      <c r="D292" s="44"/>
      <c r="E292" s="10"/>
      <c r="F292" s="10"/>
      <c r="G292" s="10"/>
      <c r="H292" s="10"/>
      <c r="I292" s="10"/>
      <c r="J292" s="10"/>
    </row>
    <row r="293" spans="1:10" x14ac:dyDescent="0.25">
      <c r="A293" s="42">
        <v>281</v>
      </c>
      <c r="B293" s="47"/>
      <c r="C293" s="47"/>
      <c r="D293" s="44"/>
      <c r="E293" s="10"/>
      <c r="F293" s="10"/>
      <c r="G293" s="10"/>
      <c r="H293" s="10"/>
      <c r="I293" s="10"/>
      <c r="J293" s="10"/>
    </row>
    <row r="294" spans="1:10" x14ac:dyDescent="0.25">
      <c r="A294" s="42">
        <v>282</v>
      </c>
      <c r="B294" s="47"/>
      <c r="C294" s="47"/>
      <c r="D294" s="44"/>
      <c r="E294" s="10"/>
      <c r="F294" s="10"/>
      <c r="G294" s="10"/>
      <c r="H294" s="10"/>
      <c r="I294" s="10"/>
      <c r="J294" s="10"/>
    </row>
    <row r="295" spans="1:10" x14ac:dyDescent="0.25">
      <c r="A295" s="42">
        <v>283</v>
      </c>
      <c r="B295" s="47"/>
      <c r="C295" s="47"/>
      <c r="D295" s="44"/>
      <c r="E295" s="10"/>
      <c r="F295" s="10"/>
      <c r="G295" s="10"/>
      <c r="H295" s="10"/>
      <c r="I295" s="10"/>
      <c r="J295" s="10"/>
    </row>
    <row r="296" spans="1:10" x14ac:dyDescent="0.25">
      <c r="A296" s="42">
        <v>284</v>
      </c>
      <c r="B296" s="47"/>
      <c r="C296" s="47"/>
      <c r="D296" s="44"/>
      <c r="E296" s="10"/>
      <c r="F296" s="10"/>
      <c r="G296" s="10"/>
      <c r="H296" s="10"/>
      <c r="I296" s="10"/>
      <c r="J296" s="10"/>
    </row>
    <row r="297" spans="1:10" x14ac:dyDescent="0.25">
      <c r="A297" s="42">
        <v>285</v>
      </c>
      <c r="B297" s="47"/>
      <c r="C297" s="47"/>
      <c r="D297" s="44"/>
      <c r="E297" s="10"/>
      <c r="F297" s="10"/>
      <c r="G297" s="10"/>
      <c r="H297" s="10"/>
      <c r="I297" s="10"/>
      <c r="J297" s="10"/>
    </row>
    <row r="298" spans="1:10" x14ac:dyDescent="0.25">
      <c r="A298" s="42">
        <v>286</v>
      </c>
      <c r="B298" s="47"/>
      <c r="C298" s="47"/>
      <c r="D298" s="44"/>
      <c r="E298" s="10"/>
      <c r="F298" s="10"/>
      <c r="G298" s="10"/>
      <c r="H298" s="10"/>
      <c r="I298" s="10"/>
      <c r="J298" s="10"/>
    </row>
    <row r="299" spans="1:10" x14ac:dyDescent="0.25">
      <c r="A299" s="42">
        <v>287</v>
      </c>
      <c r="B299" s="47"/>
      <c r="C299" s="47"/>
      <c r="D299" s="44"/>
      <c r="E299" s="10"/>
      <c r="F299" s="10"/>
      <c r="G299" s="10"/>
      <c r="H299" s="10"/>
      <c r="I299" s="10"/>
      <c r="J299" s="10"/>
    </row>
    <row r="300" spans="1:10" x14ac:dyDescent="0.25">
      <c r="A300" s="42">
        <v>288</v>
      </c>
      <c r="B300" s="47"/>
      <c r="C300" s="47"/>
      <c r="D300" s="44"/>
      <c r="E300" s="10"/>
      <c r="F300" s="10"/>
      <c r="G300" s="10"/>
      <c r="H300" s="10"/>
      <c r="I300" s="10"/>
      <c r="J300" s="10"/>
    </row>
    <row r="301" spans="1:10" x14ac:dyDescent="0.25">
      <c r="A301" s="42">
        <v>289</v>
      </c>
      <c r="B301" s="47"/>
      <c r="C301" s="47"/>
      <c r="D301" s="44"/>
      <c r="E301" s="10"/>
      <c r="F301" s="10"/>
      <c r="G301" s="10"/>
      <c r="H301" s="10"/>
      <c r="I301" s="10"/>
      <c r="J301" s="10"/>
    </row>
    <row r="302" spans="1:10" x14ac:dyDescent="0.25">
      <c r="A302" s="42">
        <v>290</v>
      </c>
      <c r="B302" s="47"/>
      <c r="C302" s="47"/>
      <c r="D302" s="44"/>
      <c r="E302" s="10"/>
      <c r="F302" s="10"/>
      <c r="G302" s="10"/>
      <c r="H302" s="10"/>
      <c r="I302" s="10"/>
      <c r="J302" s="10"/>
    </row>
    <row r="303" spans="1:10" x14ac:dyDescent="0.25">
      <c r="A303" s="42">
        <v>291</v>
      </c>
      <c r="B303" s="47"/>
      <c r="C303" s="47"/>
      <c r="D303" s="44"/>
      <c r="E303" s="10"/>
      <c r="F303" s="10"/>
      <c r="G303" s="10"/>
      <c r="H303" s="10"/>
      <c r="I303" s="10"/>
      <c r="J303" s="10"/>
    </row>
    <row r="304" spans="1:10" x14ac:dyDescent="0.25">
      <c r="A304" s="42">
        <v>292</v>
      </c>
      <c r="B304" s="47"/>
      <c r="C304" s="47"/>
      <c r="D304" s="44"/>
      <c r="E304" s="10"/>
      <c r="F304" s="10"/>
      <c r="G304" s="10"/>
      <c r="H304" s="10"/>
      <c r="I304" s="10"/>
      <c r="J304" s="10"/>
    </row>
    <row r="305" spans="1:10" x14ac:dyDescent="0.25">
      <c r="A305" s="42">
        <v>293</v>
      </c>
      <c r="B305" s="47"/>
      <c r="C305" s="47"/>
      <c r="D305" s="44"/>
      <c r="E305" s="10"/>
      <c r="F305" s="10"/>
      <c r="G305" s="10"/>
      <c r="H305" s="10"/>
      <c r="I305" s="10"/>
      <c r="J305" s="10"/>
    </row>
    <row r="306" spans="1:10" x14ac:dyDescent="0.25">
      <c r="A306" s="42">
        <v>294</v>
      </c>
      <c r="B306" s="47"/>
      <c r="C306" s="47"/>
      <c r="D306" s="44"/>
      <c r="E306" s="10"/>
      <c r="F306" s="10"/>
      <c r="G306" s="10"/>
      <c r="H306" s="10"/>
      <c r="I306" s="10"/>
      <c r="J306" s="10"/>
    </row>
    <row r="307" spans="1:10" x14ac:dyDescent="0.25">
      <c r="A307" s="42">
        <v>295</v>
      </c>
      <c r="B307" s="47"/>
      <c r="C307" s="47"/>
      <c r="D307" s="44"/>
      <c r="E307" s="10"/>
      <c r="F307" s="10"/>
      <c r="G307" s="10"/>
      <c r="H307" s="10"/>
      <c r="I307" s="10"/>
      <c r="J307" s="10"/>
    </row>
    <row r="308" spans="1:10" x14ac:dyDescent="0.25">
      <c r="A308" s="42">
        <v>296</v>
      </c>
      <c r="B308" s="47"/>
      <c r="C308" s="47"/>
      <c r="D308" s="44"/>
      <c r="E308" s="10"/>
      <c r="F308" s="10"/>
      <c r="G308" s="10"/>
      <c r="H308" s="10"/>
      <c r="I308" s="10"/>
      <c r="J308" s="10"/>
    </row>
    <row r="309" spans="1:10" x14ac:dyDescent="0.25">
      <c r="A309" s="42">
        <v>297</v>
      </c>
      <c r="B309" s="47"/>
      <c r="C309" s="47"/>
      <c r="D309" s="44"/>
      <c r="E309" s="10"/>
      <c r="F309" s="10"/>
      <c r="G309" s="10"/>
      <c r="H309" s="10"/>
      <c r="I309" s="10"/>
      <c r="J309" s="10"/>
    </row>
    <row r="310" spans="1:10" x14ac:dyDescent="0.25">
      <c r="A310" s="42">
        <v>298</v>
      </c>
      <c r="B310" s="47"/>
      <c r="C310" s="47"/>
      <c r="D310" s="44"/>
      <c r="E310" s="10"/>
      <c r="F310" s="10"/>
      <c r="G310" s="10"/>
      <c r="H310" s="10"/>
      <c r="I310" s="10"/>
      <c r="J310" s="10"/>
    </row>
    <row r="311" spans="1:10" x14ac:dyDescent="0.25">
      <c r="A311" s="42">
        <v>299</v>
      </c>
      <c r="B311" s="47"/>
      <c r="C311" s="47"/>
      <c r="D311" s="44"/>
      <c r="E311" s="10"/>
      <c r="F311" s="10"/>
      <c r="G311" s="10"/>
      <c r="H311" s="10"/>
      <c r="I311" s="10"/>
      <c r="J311" s="10"/>
    </row>
    <row r="312" spans="1:10" x14ac:dyDescent="0.25">
      <c r="A312" s="42">
        <v>300</v>
      </c>
      <c r="B312" s="47"/>
      <c r="C312" s="47"/>
      <c r="D312" s="44"/>
      <c r="E312" s="10"/>
      <c r="F312" s="10"/>
      <c r="G312" s="10"/>
      <c r="H312" s="10"/>
      <c r="I312" s="10"/>
      <c r="J312" s="10"/>
    </row>
    <row r="313" spans="1:10" x14ac:dyDescent="0.25">
      <c r="A313" s="42">
        <v>301</v>
      </c>
      <c r="B313" s="47"/>
      <c r="C313" s="47"/>
      <c r="D313" s="44"/>
      <c r="E313" s="10"/>
      <c r="F313" s="10"/>
      <c r="G313" s="10"/>
      <c r="H313" s="10"/>
      <c r="I313" s="10"/>
      <c r="J313" s="10"/>
    </row>
    <row r="314" spans="1:10" x14ac:dyDescent="0.25">
      <c r="A314" s="42">
        <v>302</v>
      </c>
      <c r="B314" s="47"/>
      <c r="C314" s="47"/>
      <c r="D314" s="44"/>
      <c r="E314" s="10"/>
      <c r="F314" s="10"/>
      <c r="G314" s="10"/>
      <c r="H314" s="10"/>
      <c r="I314" s="10"/>
      <c r="J314" s="10"/>
    </row>
    <row r="315" spans="1:10" x14ac:dyDescent="0.25">
      <c r="A315" s="42">
        <v>303</v>
      </c>
      <c r="B315" s="47"/>
      <c r="C315" s="47"/>
      <c r="D315" s="44"/>
      <c r="E315" s="10"/>
      <c r="F315" s="10"/>
      <c r="G315" s="10"/>
      <c r="H315" s="10"/>
      <c r="I315" s="10"/>
      <c r="J315" s="10"/>
    </row>
    <row r="316" spans="1:10" x14ac:dyDescent="0.25">
      <c r="A316" s="42">
        <v>304</v>
      </c>
      <c r="B316" s="47"/>
      <c r="C316" s="47"/>
      <c r="D316" s="44"/>
      <c r="E316" s="10"/>
      <c r="F316" s="10"/>
      <c r="G316" s="10"/>
      <c r="H316" s="10"/>
      <c r="I316" s="10"/>
      <c r="J316" s="10"/>
    </row>
    <row r="317" spans="1:10" x14ac:dyDescent="0.25">
      <c r="A317" s="42">
        <v>305</v>
      </c>
      <c r="B317" s="47"/>
      <c r="C317" s="47"/>
      <c r="D317" s="44"/>
      <c r="E317" s="10"/>
      <c r="F317" s="10"/>
      <c r="G317" s="10"/>
      <c r="H317" s="10"/>
      <c r="I317" s="10"/>
      <c r="J317" s="10"/>
    </row>
    <row r="318" spans="1:10" x14ac:dyDescent="0.25">
      <c r="A318" s="42">
        <v>306</v>
      </c>
      <c r="B318" s="47"/>
      <c r="C318" s="47"/>
      <c r="D318" s="44"/>
      <c r="E318" s="10"/>
      <c r="F318" s="10"/>
      <c r="G318" s="10"/>
      <c r="H318" s="10"/>
      <c r="I318" s="10"/>
      <c r="J318" s="10"/>
    </row>
    <row r="319" spans="1:10" x14ac:dyDescent="0.25">
      <c r="A319" s="42">
        <v>307</v>
      </c>
      <c r="B319" s="47"/>
      <c r="C319" s="47"/>
      <c r="D319" s="44"/>
      <c r="E319" s="10"/>
      <c r="F319" s="10"/>
      <c r="G319" s="10"/>
      <c r="H319" s="10"/>
      <c r="I319" s="10"/>
      <c r="J319" s="10"/>
    </row>
    <row r="320" spans="1:10" x14ac:dyDescent="0.25">
      <c r="A320" s="42">
        <v>308</v>
      </c>
      <c r="B320" s="47"/>
      <c r="C320" s="47"/>
      <c r="D320" s="44"/>
      <c r="E320" s="10"/>
      <c r="F320" s="10"/>
      <c r="G320" s="10"/>
      <c r="H320" s="10"/>
      <c r="I320" s="10"/>
      <c r="J320" s="10"/>
    </row>
    <row r="321" spans="1:10" x14ac:dyDescent="0.25">
      <c r="A321" s="42">
        <v>309</v>
      </c>
      <c r="B321" s="47"/>
      <c r="C321" s="47"/>
      <c r="D321" s="44"/>
      <c r="E321" s="10"/>
      <c r="F321" s="10"/>
      <c r="G321" s="10"/>
      <c r="H321" s="10"/>
      <c r="I321" s="10"/>
      <c r="J321" s="10"/>
    </row>
    <row r="322" spans="1:10" x14ac:dyDescent="0.25">
      <c r="A322" s="42">
        <v>310</v>
      </c>
      <c r="B322" s="47"/>
      <c r="C322" s="47"/>
      <c r="D322" s="44"/>
      <c r="E322" s="10"/>
      <c r="F322" s="10"/>
      <c r="G322" s="10"/>
      <c r="H322" s="10"/>
      <c r="I322" s="10"/>
      <c r="J322" s="10"/>
    </row>
    <row r="323" spans="1:10" x14ac:dyDescent="0.25">
      <c r="A323" s="42">
        <v>311</v>
      </c>
      <c r="B323" s="47"/>
      <c r="C323" s="47"/>
      <c r="D323" s="44"/>
      <c r="E323" s="10"/>
      <c r="F323" s="10"/>
      <c r="G323" s="10"/>
      <c r="H323" s="10"/>
      <c r="I323" s="10"/>
      <c r="J323" s="10"/>
    </row>
    <row r="324" spans="1:10" x14ac:dyDescent="0.25">
      <c r="A324" s="42">
        <v>312</v>
      </c>
      <c r="B324" s="47"/>
      <c r="C324" s="47"/>
      <c r="D324" s="44"/>
      <c r="E324" s="10"/>
      <c r="F324" s="10"/>
      <c r="G324" s="10"/>
      <c r="H324" s="10"/>
      <c r="I324" s="10"/>
      <c r="J324" s="10"/>
    </row>
    <row r="325" spans="1:10" x14ac:dyDescent="0.25">
      <c r="A325" s="42">
        <v>313</v>
      </c>
      <c r="B325" s="47"/>
      <c r="C325" s="47"/>
      <c r="D325" s="44"/>
      <c r="E325" s="10"/>
      <c r="F325" s="10"/>
      <c r="G325" s="10"/>
      <c r="H325" s="10"/>
      <c r="I325" s="10"/>
      <c r="J325" s="10"/>
    </row>
    <row r="326" spans="1:10" x14ac:dyDescent="0.25">
      <c r="A326" s="42">
        <v>314</v>
      </c>
      <c r="B326" s="47"/>
      <c r="C326" s="47"/>
      <c r="D326" s="44"/>
      <c r="E326" s="10"/>
      <c r="F326" s="10"/>
      <c r="G326" s="10"/>
      <c r="H326" s="10"/>
      <c r="I326" s="10"/>
      <c r="J326" s="10"/>
    </row>
    <row r="327" spans="1:10" x14ac:dyDescent="0.25">
      <c r="A327" s="42">
        <v>315</v>
      </c>
      <c r="B327" s="47"/>
      <c r="C327" s="47"/>
      <c r="D327" s="44"/>
      <c r="E327" s="10"/>
      <c r="F327" s="10"/>
      <c r="G327" s="10"/>
      <c r="H327" s="10"/>
      <c r="I327" s="10"/>
      <c r="J327" s="10"/>
    </row>
    <row r="328" spans="1:10" x14ac:dyDescent="0.25">
      <c r="A328" s="42">
        <v>316</v>
      </c>
      <c r="B328" s="47"/>
      <c r="C328" s="47"/>
      <c r="D328" s="44"/>
      <c r="E328" s="10"/>
      <c r="F328" s="10"/>
      <c r="G328" s="10"/>
      <c r="H328" s="10"/>
      <c r="I328" s="10"/>
      <c r="J328" s="10"/>
    </row>
    <row r="329" spans="1:10" x14ac:dyDescent="0.25">
      <c r="A329" s="42">
        <v>317</v>
      </c>
      <c r="B329" s="47"/>
      <c r="C329" s="47"/>
      <c r="D329" s="44"/>
      <c r="E329" s="10"/>
      <c r="F329" s="10"/>
      <c r="G329" s="10"/>
      <c r="H329" s="10"/>
      <c r="I329" s="10"/>
      <c r="J329" s="10"/>
    </row>
    <row r="330" spans="1:10" x14ac:dyDescent="0.25">
      <c r="A330" s="42">
        <v>318</v>
      </c>
      <c r="B330" s="47"/>
      <c r="C330" s="47"/>
      <c r="D330" s="44"/>
      <c r="E330" s="10"/>
      <c r="F330" s="10"/>
      <c r="G330" s="10"/>
      <c r="H330" s="10"/>
      <c r="I330" s="10"/>
      <c r="J330" s="10"/>
    </row>
    <row r="331" spans="1:10" x14ac:dyDescent="0.25">
      <c r="A331" s="42">
        <v>319</v>
      </c>
      <c r="B331" s="47"/>
      <c r="C331" s="47"/>
      <c r="D331" s="44"/>
      <c r="E331" s="10"/>
      <c r="F331" s="10"/>
      <c r="G331" s="10"/>
      <c r="H331" s="10"/>
      <c r="I331" s="10"/>
      <c r="J331" s="10"/>
    </row>
    <row r="332" spans="1:10" x14ac:dyDescent="0.25">
      <c r="A332" s="42">
        <v>320</v>
      </c>
      <c r="B332" s="47"/>
      <c r="C332" s="47"/>
      <c r="D332" s="44"/>
      <c r="E332" s="10"/>
      <c r="F332" s="10"/>
      <c r="G332" s="10"/>
      <c r="H332" s="10"/>
      <c r="I332" s="10"/>
      <c r="J332" s="10"/>
    </row>
    <row r="333" spans="1:10" x14ac:dyDescent="0.25">
      <c r="A333" s="42">
        <v>321</v>
      </c>
      <c r="B333" s="47"/>
      <c r="C333" s="47"/>
      <c r="D333" s="44"/>
      <c r="E333" s="10"/>
      <c r="F333" s="10"/>
      <c r="G333" s="10"/>
      <c r="H333" s="10"/>
      <c r="I333" s="10"/>
      <c r="J333" s="10"/>
    </row>
    <row r="334" spans="1:10" x14ac:dyDescent="0.25">
      <c r="A334" s="42">
        <v>322</v>
      </c>
      <c r="B334" s="47"/>
      <c r="C334" s="47"/>
      <c r="D334" s="44"/>
      <c r="E334" s="10"/>
      <c r="F334" s="10"/>
      <c r="G334" s="10"/>
      <c r="H334" s="10"/>
      <c r="I334" s="10"/>
      <c r="J334" s="10"/>
    </row>
    <row r="335" spans="1:10" x14ac:dyDescent="0.25">
      <c r="A335" s="42">
        <v>323</v>
      </c>
      <c r="B335" s="47"/>
      <c r="C335" s="47"/>
      <c r="D335" s="44"/>
      <c r="E335" s="10"/>
      <c r="F335" s="10"/>
      <c r="G335" s="10"/>
      <c r="H335" s="10"/>
      <c r="I335" s="10"/>
      <c r="J335" s="10"/>
    </row>
    <row r="336" spans="1:10" x14ac:dyDescent="0.25">
      <c r="A336" s="42">
        <v>324</v>
      </c>
      <c r="B336" s="47"/>
      <c r="C336" s="47"/>
      <c r="D336" s="44"/>
      <c r="E336" s="10"/>
      <c r="F336" s="10"/>
      <c r="G336" s="10"/>
      <c r="H336" s="10"/>
      <c r="I336" s="10"/>
      <c r="J336" s="10"/>
    </row>
    <row r="337" spans="1:10" x14ac:dyDescent="0.25">
      <c r="A337" s="42">
        <v>325</v>
      </c>
      <c r="B337" s="47"/>
      <c r="C337" s="47"/>
      <c r="D337" s="44"/>
      <c r="E337" s="10"/>
      <c r="F337" s="10"/>
      <c r="G337" s="10"/>
      <c r="H337" s="10"/>
      <c r="I337" s="10"/>
      <c r="J337" s="10"/>
    </row>
    <row r="338" spans="1:10" x14ac:dyDescent="0.25">
      <c r="A338" s="42">
        <v>326</v>
      </c>
      <c r="B338" s="47"/>
      <c r="C338" s="47"/>
      <c r="D338" s="44"/>
      <c r="E338" s="10"/>
      <c r="F338" s="10"/>
      <c r="G338" s="10"/>
      <c r="H338" s="10"/>
      <c r="I338" s="10"/>
      <c r="J338" s="10"/>
    </row>
    <row r="339" spans="1:10" x14ac:dyDescent="0.25">
      <c r="A339" s="42">
        <v>327</v>
      </c>
      <c r="B339" s="47"/>
      <c r="C339" s="47"/>
      <c r="D339" s="44"/>
      <c r="E339" s="10"/>
      <c r="F339" s="10"/>
      <c r="G339" s="10"/>
      <c r="H339" s="10"/>
      <c r="I339" s="10"/>
      <c r="J339" s="10"/>
    </row>
    <row r="340" spans="1:10" x14ac:dyDescent="0.25">
      <c r="A340" s="42">
        <v>328</v>
      </c>
      <c r="B340" s="47"/>
      <c r="C340" s="47"/>
      <c r="D340" s="44"/>
      <c r="E340" s="10"/>
      <c r="F340" s="10"/>
      <c r="G340" s="10"/>
      <c r="H340" s="10"/>
      <c r="I340" s="10"/>
      <c r="J340" s="10"/>
    </row>
    <row r="341" spans="1:10" x14ac:dyDescent="0.25">
      <c r="A341" s="42">
        <v>329</v>
      </c>
      <c r="B341" s="47"/>
      <c r="C341" s="47"/>
      <c r="D341" s="44"/>
      <c r="E341" s="10"/>
      <c r="F341" s="10"/>
      <c r="G341" s="10"/>
      <c r="H341" s="10"/>
      <c r="I341" s="10"/>
      <c r="J341" s="10"/>
    </row>
    <row r="342" spans="1:10" x14ac:dyDescent="0.25">
      <c r="A342" s="42">
        <v>330</v>
      </c>
      <c r="B342" s="47"/>
      <c r="C342" s="47"/>
      <c r="D342" s="44"/>
      <c r="E342" s="10"/>
      <c r="F342" s="10"/>
      <c r="G342" s="10"/>
      <c r="H342" s="10"/>
      <c r="I342" s="10"/>
      <c r="J342" s="10"/>
    </row>
    <row r="343" spans="1:10" x14ac:dyDescent="0.25">
      <c r="A343" s="42">
        <v>331</v>
      </c>
      <c r="B343" s="47"/>
      <c r="C343" s="47"/>
      <c r="D343" s="44"/>
      <c r="E343" s="10"/>
      <c r="F343" s="10"/>
      <c r="G343" s="10"/>
      <c r="H343" s="10"/>
      <c r="I343" s="10"/>
      <c r="J343" s="10"/>
    </row>
    <row r="344" spans="1:10" x14ac:dyDescent="0.25">
      <c r="A344" s="42">
        <v>332</v>
      </c>
      <c r="B344" s="47"/>
      <c r="C344" s="47"/>
      <c r="D344" s="44"/>
      <c r="E344" s="10"/>
      <c r="F344" s="10"/>
      <c r="G344" s="10"/>
      <c r="H344" s="10"/>
      <c r="I344" s="10"/>
      <c r="J344" s="10"/>
    </row>
    <row r="345" spans="1:10" x14ac:dyDescent="0.25">
      <c r="A345" s="42">
        <v>333</v>
      </c>
      <c r="B345" s="47"/>
      <c r="C345" s="47"/>
      <c r="D345" s="44"/>
      <c r="E345" s="10"/>
      <c r="F345" s="10"/>
      <c r="G345" s="10"/>
      <c r="H345" s="10"/>
      <c r="I345" s="10"/>
      <c r="J345" s="10"/>
    </row>
    <row r="346" spans="1:10" x14ac:dyDescent="0.25">
      <c r="A346" s="42">
        <v>334</v>
      </c>
      <c r="B346" s="47"/>
      <c r="C346" s="47"/>
      <c r="D346" s="44"/>
      <c r="E346" s="10"/>
      <c r="F346" s="10"/>
      <c r="G346" s="10"/>
      <c r="H346" s="10"/>
      <c r="I346" s="10"/>
      <c r="J346" s="10"/>
    </row>
    <row r="347" spans="1:10" x14ac:dyDescent="0.25">
      <c r="A347" s="42">
        <v>335</v>
      </c>
      <c r="B347" s="47"/>
      <c r="C347" s="47"/>
      <c r="D347" s="44"/>
      <c r="E347" s="10"/>
      <c r="F347" s="10"/>
      <c r="G347" s="10"/>
      <c r="H347" s="10"/>
      <c r="I347" s="10"/>
      <c r="J347" s="10"/>
    </row>
    <row r="348" spans="1:10" x14ac:dyDescent="0.25">
      <c r="A348" s="42">
        <v>336</v>
      </c>
      <c r="B348" s="47"/>
      <c r="C348" s="47"/>
      <c r="D348" s="44"/>
      <c r="E348" s="10"/>
      <c r="F348" s="10"/>
      <c r="G348" s="10"/>
      <c r="H348" s="10"/>
      <c r="I348" s="10"/>
      <c r="J348" s="10"/>
    </row>
    <row r="349" spans="1:10" x14ac:dyDescent="0.25">
      <c r="A349" s="42">
        <v>337</v>
      </c>
      <c r="B349" s="47"/>
      <c r="C349" s="47"/>
      <c r="D349" s="44"/>
      <c r="E349" s="10"/>
      <c r="F349" s="10"/>
      <c r="G349" s="10"/>
      <c r="H349" s="10"/>
      <c r="I349" s="10"/>
      <c r="J349" s="10"/>
    </row>
    <row r="350" spans="1:10" x14ac:dyDescent="0.25">
      <c r="A350" s="42">
        <v>338</v>
      </c>
      <c r="B350" s="47"/>
      <c r="C350" s="47"/>
      <c r="D350" s="44"/>
      <c r="E350" s="10"/>
      <c r="F350" s="10"/>
      <c r="G350" s="10"/>
      <c r="H350" s="10"/>
      <c r="I350" s="10"/>
      <c r="J350" s="10"/>
    </row>
    <row r="351" spans="1:10" x14ac:dyDescent="0.25">
      <c r="A351" s="42">
        <v>339</v>
      </c>
      <c r="B351" s="47"/>
      <c r="C351" s="47"/>
      <c r="D351" s="44"/>
      <c r="E351" s="10"/>
      <c r="F351" s="10"/>
      <c r="G351" s="10"/>
      <c r="H351" s="10"/>
      <c r="I351" s="10"/>
      <c r="J351" s="10"/>
    </row>
    <row r="352" spans="1:10" x14ac:dyDescent="0.25">
      <c r="A352" s="42">
        <v>340</v>
      </c>
      <c r="B352" s="47"/>
      <c r="C352" s="47"/>
      <c r="D352" s="44"/>
      <c r="E352" s="10"/>
      <c r="F352" s="10"/>
      <c r="G352" s="10"/>
      <c r="H352" s="10"/>
      <c r="I352" s="10"/>
      <c r="J352" s="10"/>
    </row>
    <row r="353" spans="1:10" x14ac:dyDescent="0.25">
      <c r="A353" s="42">
        <v>341</v>
      </c>
      <c r="B353" s="47"/>
      <c r="C353" s="47"/>
      <c r="D353" s="44"/>
      <c r="E353" s="10"/>
      <c r="F353" s="10"/>
      <c r="G353" s="10"/>
      <c r="H353" s="10"/>
      <c r="I353" s="10"/>
      <c r="J353" s="10"/>
    </row>
    <row r="354" spans="1:10" x14ac:dyDescent="0.25">
      <c r="A354" s="42">
        <v>342</v>
      </c>
      <c r="B354" s="47"/>
      <c r="C354" s="47"/>
      <c r="D354" s="44"/>
      <c r="E354" s="10"/>
      <c r="F354" s="10"/>
      <c r="G354" s="10"/>
      <c r="H354" s="10"/>
      <c r="I354" s="10"/>
      <c r="J354" s="10"/>
    </row>
    <row r="355" spans="1:10" x14ac:dyDescent="0.25">
      <c r="A355" s="42">
        <v>343</v>
      </c>
      <c r="B355" s="47"/>
      <c r="C355" s="47"/>
      <c r="D355" s="44"/>
      <c r="E355" s="10"/>
      <c r="F355" s="10"/>
      <c r="G355" s="10"/>
      <c r="H355" s="10"/>
      <c r="I355" s="10"/>
      <c r="J355" s="10"/>
    </row>
    <row r="356" spans="1:10" x14ac:dyDescent="0.25">
      <c r="A356" s="42">
        <v>344</v>
      </c>
      <c r="B356" s="47"/>
      <c r="C356" s="47"/>
      <c r="D356" s="44"/>
      <c r="E356" s="10"/>
      <c r="F356" s="10"/>
      <c r="G356" s="10"/>
      <c r="H356" s="10"/>
      <c r="I356" s="10"/>
      <c r="J356" s="10"/>
    </row>
    <row r="357" spans="1:10" x14ac:dyDescent="0.25">
      <c r="A357" s="42">
        <v>345</v>
      </c>
      <c r="B357" s="47"/>
      <c r="C357" s="47"/>
      <c r="D357" s="44"/>
      <c r="E357" s="10"/>
      <c r="F357" s="10"/>
      <c r="G357" s="10"/>
      <c r="H357" s="10"/>
      <c r="I357" s="10"/>
      <c r="J357" s="10"/>
    </row>
    <row r="358" spans="1:10" x14ac:dyDescent="0.25">
      <c r="A358" s="42">
        <v>346</v>
      </c>
      <c r="B358" s="47"/>
      <c r="C358" s="47"/>
      <c r="D358" s="44"/>
      <c r="E358" s="10"/>
      <c r="F358" s="10"/>
      <c r="G358" s="10"/>
      <c r="H358" s="10"/>
      <c r="I358" s="10"/>
      <c r="J358" s="10"/>
    </row>
    <row r="359" spans="1:10" x14ac:dyDescent="0.25">
      <c r="A359" s="42">
        <v>347</v>
      </c>
      <c r="B359" s="47"/>
      <c r="C359" s="47"/>
      <c r="D359" s="44"/>
      <c r="E359" s="10"/>
      <c r="F359" s="10"/>
      <c r="G359" s="10"/>
      <c r="H359" s="10"/>
      <c r="I359" s="10"/>
      <c r="J359" s="10"/>
    </row>
    <row r="360" spans="1:10" x14ac:dyDescent="0.25">
      <c r="A360" s="42">
        <v>348</v>
      </c>
      <c r="B360" s="47"/>
      <c r="C360" s="47"/>
      <c r="D360" s="44"/>
      <c r="E360" s="10"/>
      <c r="F360" s="10"/>
      <c r="G360" s="10"/>
      <c r="H360" s="10"/>
      <c r="I360" s="10"/>
      <c r="J360" s="10"/>
    </row>
    <row r="361" spans="1:10" x14ac:dyDescent="0.25">
      <c r="A361" s="42">
        <v>349</v>
      </c>
      <c r="B361" s="47"/>
      <c r="C361" s="47"/>
      <c r="D361" s="44"/>
      <c r="E361" s="10"/>
      <c r="F361" s="10"/>
      <c r="G361" s="10"/>
      <c r="H361" s="10"/>
      <c r="I361" s="10"/>
      <c r="J361" s="10"/>
    </row>
    <row r="362" spans="1:10" x14ac:dyDescent="0.25">
      <c r="A362" s="42">
        <v>350</v>
      </c>
      <c r="B362" s="47"/>
      <c r="C362" s="47"/>
      <c r="D362" s="44"/>
      <c r="E362" s="10"/>
      <c r="F362" s="10"/>
      <c r="G362" s="10"/>
      <c r="H362" s="10"/>
      <c r="I362" s="10"/>
      <c r="J362" s="10"/>
    </row>
    <row r="363" spans="1:10" x14ac:dyDescent="0.25">
      <c r="A363" s="42">
        <v>351</v>
      </c>
      <c r="B363" s="47"/>
      <c r="C363" s="47"/>
      <c r="D363" s="44"/>
      <c r="E363" s="10"/>
      <c r="F363" s="10"/>
      <c r="G363" s="10"/>
      <c r="H363" s="10"/>
      <c r="I363" s="10"/>
      <c r="J363" s="10"/>
    </row>
    <row r="364" spans="1:10" x14ac:dyDescent="0.25">
      <c r="A364" s="42">
        <v>352</v>
      </c>
      <c r="B364" s="47"/>
      <c r="C364" s="47"/>
      <c r="D364" s="44"/>
      <c r="E364" s="10"/>
      <c r="F364" s="10"/>
      <c r="G364" s="10"/>
      <c r="H364" s="10"/>
      <c r="I364" s="10"/>
      <c r="J364" s="10"/>
    </row>
    <row r="365" spans="1:10" x14ac:dyDescent="0.25">
      <c r="A365" s="42">
        <v>353</v>
      </c>
      <c r="B365" s="47"/>
      <c r="C365" s="47"/>
      <c r="D365" s="44"/>
      <c r="E365" s="10"/>
      <c r="F365" s="10"/>
      <c r="G365" s="10"/>
      <c r="H365" s="10"/>
      <c r="I365" s="10"/>
      <c r="J365" s="10"/>
    </row>
    <row r="366" spans="1:10" x14ac:dyDescent="0.25">
      <c r="A366" s="42">
        <v>354</v>
      </c>
      <c r="B366" s="47"/>
      <c r="C366" s="47"/>
      <c r="D366" s="44"/>
      <c r="E366" s="10"/>
      <c r="F366" s="10"/>
      <c r="G366" s="10"/>
      <c r="H366" s="10"/>
      <c r="I366" s="10"/>
      <c r="J366" s="10"/>
    </row>
    <row r="367" spans="1:10" x14ac:dyDescent="0.25">
      <c r="A367" s="42">
        <v>355</v>
      </c>
      <c r="B367" s="47"/>
      <c r="C367" s="47"/>
      <c r="D367" s="44"/>
      <c r="E367" s="10"/>
      <c r="F367" s="10"/>
      <c r="G367" s="10"/>
      <c r="H367" s="10"/>
      <c r="I367" s="10"/>
      <c r="J367" s="10"/>
    </row>
    <row r="368" spans="1:10" x14ac:dyDescent="0.25">
      <c r="A368" s="42">
        <v>356</v>
      </c>
      <c r="B368" s="47"/>
      <c r="C368" s="47"/>
      <c r="D368" s="44"/>
      <c r="E368" s="10"/>
      <c r="F368" s="10"/>
      <c r="G368" s="10"/>
      <c r="H368" s="10"/>
      <c r="I368" s="10"/>
      <c r="J368" s="10"/>
    </row>
    <row r="369" spans="1:10" x14ac:dyDescent="0.25">
      <c r="A369" s="42">
        <v>357</v>
      </c>
      <c r="B369" s="47"/>
      <c r="C369" s="47"/>
      <c r="D369" s="44"/>
      <c r="E369" s="10"/>
      <c r="F369" s="10"/>
      <c r="G369" s="10"/>
      <c r="H369" s="10"/>
      <c r="I369" s="10"/>
      <c r="J369" s="10"/>
    </row>
    <row r="370" spans="1:10" x14ac:dyDescent="0.25">
      <c r="A370" s="42">
        <v>358</v>
      </c>
      <c r="B370" s="47"/>
      <c r="C370" s="47"/>
      <c r="D370" s="44"/>
      <c r="E370" s="10"/>
      <c r="F370" s="10"/>
      <c r="G370" s="10"/>
      <c r="H370" s="10"/>
      <c r="I370" s="10"/>
      <c r="J370" s="10"/>
    </row>
    <row r="371" spans="1:10" x14ac:dyDescent="0.25">
      <c r="A371" s="42">
        <v>359</v>
      </c>
      <c r="B371" s="47"/>
      <c r="C371" s="47"/>
      <c r="D371" s="44"/>
      <c r="E371" s="10"/>
      <c r="F371" s="10"/>
      <c r="G371" s="10"/>
      <c r="H371" s="10"/>
      <c r="I371" s="10"/>
      <c r="J371" s="10"/>
    </row>
    <row r="372" spans="1:10" x14ac:dyDescent="0.25">
      <c r="A372" s="42">
        <v>360</v>
      </c>
      <c r="B372" s="47"/>
      <c r="C372" s="47"/>
      <c r="D372" s="44"/>
      <c r="E372" s="10"/>
      <c r="F372" s="10"/>
      <c r="G372" s="10"/>
      <c r="H372" s="10"/>
      <c r="I372" s="10"/>
      <c r="J372" s="10"/>
    </row>
    <row r="373" spans="1:10" x14ac:dyDescent="0.25">
      <c r="A373" s="42">
        <v>361</v>
      </c>
      <c r="B373" s="47"/>
      <c r="C373" s="47"/>
      <c r="D373" s="44"/>
      <c r="E373" s="10"/>
      <c r="F373" s="10"/>
      <c r="G373" s="10"/>
      <c r="H373" s="10"/>
      <c r="I373" s="10"/>
      <c r="J373" s="10"/>
    </row>
    <row r="374" spans="1:10" x14ac:dyDescent="0.25">
      <c r="A374" s="42">
        <v>362</v>
      </c>
      <c r="B374" s="47"/>
      <c r="C374" s="47"/>
      <c r="D374" s="44"/>
      <c r="E374" s="10"/>
      <c r="F374" s="10"/>
      <c r="G374" s="10"/>
      <c r="H374" s="10"/>
      <c r="I374" s="10"/>
      <c r="J374" s="10"/>
    </row>
    <row r="375" spans="1:10" x14ac:dyDescent="0.25">
      <c r="A375" s="42">
        <v>363</v>
      </c>
      <c r="B375" s="47"/>
      <c r="C375" s="47"/>
      <c r="D375" s="44"/>
      <c r="E375" s="10"/>
      <c r="F375" s="10"/>
      <c r="G375" s="10"/>
      <c r="H375" s="10"/>
      <c r="I375" s="10"/>
      <c r="J375" s="10"/>
    </row>
    <row r="376" spans="1:10" x14ac:dyDescent="0.25">
      <c r="A376" s="42">
        <v>364</v>
      </c>
      <c r="B376" s="47"/>
      <c r="C376" s="47"/>
      <c r="D376" s="44"/>
      <c r="E376" s="10"/>
      <c r="F376" s="10"/>
      <c r="G376" s="10"/>
      <c r="H376" s="10"/>
      <c r="I376" s="10"/>
      <c r="J376" s="10"/>
    </row>
    <row r="377" spans="1:10" x14ac:dyDescent="0.25">
      <c r="A377" s="42">
        <v>365</v>
      </c>
      <c r="B377" s="47"/>
      <c r="C377" s="47"/>
      <c r="D377" s="44"/>
      <c r="E377" s="10"/>
      <c r="F377" s="10"/>
      <c r="G377" s="10"/>
      <c r="H377" s="10"/>
      <c r="I377" s="10"/>
      <c r="J377" s="10"/>
    </row>
    <row r="378" spans="1:10" x14ac:dyDescent="0.25">
      <c r="A378" s="42">
        <v>366</v>
      </c>
      <c r="B378" s="47"/>
      <c r="C378" s="47"/>
      <c r="D378" s="44"/>
      <c r="E378" s="10"/>
      <c r="F378" s="10"/>
      <c r="G378" s="10"/>
      <c r="H378" s="10"/>
      <c r="I378" s="10"/>
      <c r="J378" s="10"/>
    </row>
    <row r="379" spans="1:10" x14ac:dyDescent="0.25">
      <c r="A379" s="42">
        <v>367</v>
      </c>
      <c r="B379" s="47"/>
      <c r="C379" s="47"/>
      <c r="D379" s="44"/>
      <c r="E379" s="10"/>
      <c r="F379" s="10"/>
      <c r="G379" s="10"/>
      <c r="H379" s="10"/>
      <c r="I379" s="10"/>
      <c r="J379" s="10"/>
    </row>
    <row r="380" spans="1:10" x14ac:dyDescent="0.25">
      <c r="A380" s="42">
        <v>368</v>
      </c>
      <c r="B380" s="47"/>
      <c r="C380" s="47"/>
      <c r="D380" s="44"/>
      <c r="E380" s="10"/>
      <c r="F380" s="10"/>
      <c r="G380" s="10"/>
      <c r="H380" s="10"/>
      <c r="I380" s="10"/>
      <c r="J380" s="10"/>
    </row>
    <row r="381" spans="1:10" x14ac:dyDescent="0.25">
      <c r="A381" s="42">
        <v>369</v>
      </c>
      <c r="B381" s="47"/>
      <c r="C381" s="47"/>
      <c r="D381" s="44"/>
      <c r="E381" s="10"/>
      <c r="F381" s="10"/>
      <c r="G381" s="10"/>
      <c r="H381" s="10"/>
      <c r="I381" s="10"/>
      <c r="J381" s="10"/>
    </row>
    <row r="382" spans="1:10" x14ac:dyDescent="0.25">
      <c r="A382" s="42">
        <v>370</v>
      </c>
      <c r="B382" s="47"/>
      <c r="C382" s="47"/>
      <c r="D382" s="44"/>
      <c r="E382" s="10"/>
      <c r="F382" s="10"/>
      <c r="G382" s="10"/>
      <c r="H382" s="10"/>
      <c r="I382" s="10"/>
      <c r="J382" s="10"/>
    </row>
    <row r="383" spans="1:10" x14ac:dyDescent="0.25">
      <c r="A383" s="42">
        <v>371</v>
      </c>
      <c r="B383" s="47"/>
      <c r="C383" s="47"/>
      <c r="D383" s="44"/>
      <c r="E383" s="10"/>
      <c r="F383" s="10"/>
      <c r="G383" s="10"/>
      <c r="H383" s="10"/>
      <c r="I383" s="10"/>
      <c r="J383" s="10"/>
    </row>
    <row r="384" spans="1:10" x14ac:dyDescent="0.25">
      <c r="A384" s="42">
        <v>372</v>
      </c>
      <c r="B384" s="47"/>
      <c r="C384" s="47"/>
      <c r="D384" s="44"/>
      <c r="E384" s="10"/>
      <c r="F384" s="10"/>
      <c r="G384" s="10"/>
      <c r="H384" s="10"/>
      <c r="I384" s="10"/>
      <c r="J384" s="10"/>
    </row>
    <row r="385" spans="1:10" x14ac:dyDescent="0.25">
      <c r="A385" s="42">
        <v>373</v>
      </c>
      <c r="B385" s="47"/>
      <c r="C385" s="47"/>
      <c r="D385" s="44"/>
      <c r="E385" s="10"/>
      <c r="F385" s="10"/>
      <c r="G385" s="10"/>
      <c r="H385" s="10"/>
      <c r="I385" s="10"/>
      <c r="J385" s="10"/>
    </row>
    <row r="386" spans="1:10" x14ac:dyDescent="0.25">
      <c r="A386" s="42">
        <v>374</v>
      </c>
      <c r="B386" s="47"/>
      <c r="C386" s="47"/>
      <c r="D386" s="44"/>
      <c r="E386" s="10"/>
      <c r="F386" s="10"/>
      <c r="G386" s="10"/>
      <c r="H386" s="10"/>
      <c r="I386" s="10"/>
      <c r="J386" s="10"/>
    </row>
    <row r="387" spans="1:10" x14ac:dyDescent="0.25">
      <c r="A387" s="42">
        <v>375</v>
      </c>
      <c r="B387" s="47"/>
      <c r="C387" s="47"/>
      <c r="D387" s="44"/>
      <c r="E387" s="10"/>
      <c r="F387" s="10"/>
      <c r="G387" s="10"/>
      <c r="H387" s="10"/>
      <c r="I387" s="10"/>
      <c r="J387" s="10"/>
    </row>
    <row r="388" spans="1:10" x14ac:dyDescent="0.25">
      <c r="A388" s="42">
        <v>376</v>
      </c>
      <c r="B388" s="47"/>
      <c r="C388" s="47"/>
      <c r="D388" s="44"/>
      <c r="E388" s="10"/>
      <c r="F388" s="10"/>
      <c r="G388" s="10"/>
      <c r="H388" s="10"/>
      <c r="I388" s="10"/>
      <c r="J388" s="10"/>
    </row>
    <row r="389" spans="1:10" x14ac:dyDescent="0.25">
      <c r="A389" s="42">
        <v>377</v>
      </c>
      <c r="B389" s="47"/>
      <c r="C389" s="47"/>
      <c r="D389" s="44"/>
      <c r="E389" s="10"/>
      <c r="F389" s="10"/>
      <c r="G389" s="10"/>
      <c r="H389" s="10"/>
      <c r="I389" s="10"/>
      <c r="J389" s="10"/>
    </row>
    <row r="390" spans="1:10" x14ac:dyDescent="0.25">
      <c r="A390" s="42">
        <v>378</v>
      </c>
      <c r="B390" s="47"/>
      <c r="C390" s="47"/>
      <c r="D390" s="44"/>
      <c r="E390" s="10"/>
      <c r="F390" s="10"/>
      <c r="G390" s="10"/>
      <c r="H390" s="10"/>
      <c r="I390" s="10"/>
      <c r="J390" s="10"/>
    </row>
    <row r="391" spans="1:10" x14ac:dyDescent="0.25">
      <c r="A391" s="42">
        <v>379</v>
      </c>
      <c r="B391" s="47"/>
      <c r="C391" s="47"/>
      <c r="D391" s="44"/>
      <c r="E391" s="10"/>
      <c r="F391" s="10"/>
      <c r="G391" s="10"/>
      <c r="H391" s="10"/>
      <c r="I391" s="10"/>
      <c r="J391" s="10"/>
    </row>
    <row r="392" spans="1:10" x14ac:dyDescent="0.25">
      <c r="A392" s="42">
        <v>380</v>
      </c>
      <c r="B392" s="47"/>
      <c r="C392" s="47"/>
      <c r="D392" s="44"/>
      <c r="E392" s="10"/>
      <c r="F392" s="10"/>
      <c r="G392" s="10"/>
      <c r="H392" s="10"/>
      <c r="I392" s="10"/>
      <c r="J392" s="10"/>
    </row>
    <row r="393" spans="1:10" x14ac:dyDescent="0.25">
      <c r="A393" s="42">
        <v>381</v>
      </c>
      <c r="B393" s="47"/>
      <c r="C393" s="47"/>
      <c r="D393" s="44"/>
      <c r="E393" s="10"/>
      <c r="F393" s="10"/>
      <c r="G393" s="10"/>
      <c r="H393" s="10"/>
      <c r="I393" s="10"/>
      <c r="J393" s="10"/>
    </row>
    <row r="394" spans="1:10" x14ac:dyDescent="0.25">
      <c r="A394" s="42">
        <v>382</v>
      </c>
      <c r="B394" s="47"/>
      <c r="C394" s="47"/>
      <c r="D394" s="44"/>
      <c r="E394" s="10"/>
      <c r="F394" s="10"/>
      <c r="G394" s="10"/>
      <c r="H394" s="10"/>
      <c r="I394" s="10"/>
      <c r="J394" s="10"/>
    </row>
    <row r="395" spans="1:10" x14ac:dyDescent="0.25">
      <c r="A395" s="42">
        <v>383</v>
      </c>
      <c r="B395" s="47"/>
      <c r="C395" s="47"/>
      <c r="D395" s="44"/>
      <c r="E395" s="10"/>
      <c r="F395" s="10"/>
      <c r="G395" s="10"/>
      <c r="H395" s="10"/>
      <c r="I395" s="10"/>
      <c r="J395" s="10"/>
    </row>
    <row r="396" spans="1:10" x14ac:dyDescent="0.25">
      <c r="A396" s="42">
        <v>384</v>
      </c>
      <c r="B396" s="47"/>
      <c r="C396" s="47"/>
      <c r="D396" s="44"/>
      <c r="E396" s="10"/>
      <c r="F396" s="10"/>
      <c r="G396" s="10"/>
      <c r="H396" s="10"/>
      <c r="I396" s="10"/>
      <c r="J396" s="10"/>
    </row>
    <row r="397" spans="1:10" x14ac:dyDescent="0.25">
      <c r="A397" s="42">
        <v>385</v>
      </c>
      <c r="B397" s="47"/>
      <c r="C397" s="47"/>
      <c r="D397" s="44"/>
      <c r="E397" s="10"/>
      <c r="F397" s="10"/>
      <c r="G397" s="10"/>
      <c r="H397" s="10"/>
      <c r="I397" s="10"/>
      <c r="J397" s="10"/>
    </row>
    <row r="398" spans="1:10" x14ac:dyDescent="0.25">
      <c r="A398" s="42">
        <v>386</v>
      </c>
      <c r="B398" s="47"/>
      <c r="C398" s="47"/>
      <c r="D398" s="44"/>
      <c r="E398" s="10"/>
      <c r="F398" s="10"/>
      <c r="G398" s="10"/>
      <c r="H398" s="10"/>
      <c r="I398" s="10"/>
      <c r="J398" s="10"/>
    </row>
    <row r="399" spans="1:10" x14ac:dyDescent="0.25">
      <c r="A399" s="42">
        <v>387</v>
      </c>
      <c r="B399" s="47"/>
      <c r="C399" s="47"/>
      <c r="D399" s="44"/>
      <c r="E399" s="10"/>
      <c r="F399" s="10"/>
      <c r="G399" s="10"/>
      <c r="H399" s="10"/>
      <c r="I399" s="10"/>
      <c r="J399" s="10"/>
    </row>
    <row r="400" spans="1:10" x14ac:dyDescent="0.25">
      <c r="A400" s="42">
        <v>388</v>
      </c>
      <c r="B400" s="47"/>
      <c r="C400" s="47"/>
      <c r="D400" s="44"/>
      <c r="E400" s="10"/>
      <c r="F400" s="10"/>
      <c r="G400" s="10"/>
      <c r="H400" s="10"/>
      <c r="I400" s="10"/>
      <c r="J400" s="10"/>
    </row>
    <row r="401" spans="1:10" x14ac:dyDescent="0.25">
      <c r="A401" s="42">
        <v>389</v>
      </c>
      <c r="B401" s="47"/>
      <c r="C401" s="47"/>
      <c r="D401" s="44"/>
      <c r="E401" s="10"/>
      <c r="F401" s="10"/>
      <c r="G401" s="10"/>
      <c r="H401" s="10"/>
      <c r="I401" s="10"/>
      <c r="J401" s="10"/>
    </row>
    <row r="402" spans="1:10" x14ac:dyDescent="0.25">
      <c r="A402" s="42">
        <v>390</v>
      </c>
      <c r="B402" s="47"/>
      <c r="C402" s="47"/>
      <c r="D402" s="44"/>
      <c r="E402" s="10"/>
      <c r="F402" s="10"/>
      <c r="G402" s="10"/>
      <c r="H402" s="10"/>
      <c r="I402" s="10"/>
      <c r="J402" s="10"/>
    </row>
    <row r="403" spans="1:10" x14ac:dyDescent="0.25">
      <c r="A403" s="42">
        <v>391</v>
      </c>
      <c r="B403" s="47"/>
      <c r="C403" s="47"/>
      <c r="D403" s="44"/>
      <c r="E403" s="10"/>
      <c r="F403" s="10"/>
      <c r="G403" s="10"/>
      <c r="H403" s="10"/>
      <c r="I403" s="10"/>
      <c r="J403" s="10"/>
    </row>
    <row r="404" spans="1:10" x14ac:dyDescent="0.25">
      <c r="A404" s="42">
        <v>392</v>
      </c>
      <c r="B404" s="47"/>
      <c r="C404" s="47"/>
      <c r="D404" s="44"/>
      <c r="E404" s="10"/>
      <c r="F404" s="10"/>
      <c r="G404" s="10"/>
      <c r="H404" s="10"/>
      <c r="I404" s="10"/>
      <c r="J404" s="10"/>
    </row>
    <row r="405" spans="1:10" x14ac:dyDescent="0.25">
      <c r="A405" s="42">
        <v>393</v>
      </c>
      <c r="B405" s="47"/>
      <c r="C405" s="47"/>
      <c r="D405" s="44"/>
      <c r="E405" s="10"/>
      <c r="F405" s="10"/>
      <c r="G405" s="10"/>
      <c r="H405" s="10"/>
      <c r="I405" s="10"/>
      <c r="J405" s="10"/>
    </row>
    <row r="406" spans="1:10" x14ac:dyDescent="0.25">
      <c r="A406" s="42">
        <v>394</v>
      </c>
      <c r="B406" s="47"/>
      <c r="C406" s="47"/>
      <c r="D406" s="44"/>
      <c r="E406" s="10"/>
      <c r="F406" s="10"/>
      <c r="G406" s="10"/>
      <c r="H406" s="10"/>
      <c r="I406" s="10"/>
      <c r="J406" s="10"/>
    </row>
    <row r="407" spans="1:10" x14ac:dyDescent="0.25">
      <c r="A407" s="42">
        <v>395</v>
      </c>
      <c r="B407" s="47"/>
      <c r="C407" s="47"/>
      <c r="D407" s="44"/>
      <c r="E407" s="10"/>
      <c r="F407" s="10"/>
      <c r="G407" s="10"/>
      <c r="H407" s="10"/>
      <c r="I407" s="10"/>
      <c r="J407" s="10"/>
    </row>
    <row r="408" spans="1:10" x14ac:dyDescent="0.25">
      <c r="A408" s="42">
        <v>396</v>
      </c>
      <c r="B408" s="47"/>
      <c r="C408" s="47"/>
      <c r="D408" s="44"/>
      <c r="E408" s="10"/>
      <c r="F408" s="10"/>
      <c r="G408" s="10"/>
      <c r="H408" s="10"/>
      <c r="I408" s="10"/>
      <c r="J408" s="10"/>
    </row>
    <row r="409" spans="1:10" x14ac:dyDescent="0.25">
      <c r="A409" s="42">
        <v>397</v>
      </c>
      <c r="B409" s="47"/>
      <c r="C409" s="47"/>
      <c r="D409" s="44"/>
      <c r="E409" s="10"/>
      <c r="F409" s="10"/>
      <c r="G409" s="10"/>
      <c r="H409" s="10"/>
      <c r="I409" s="10"/>
      <c r="J409" s="10"/>
    </row>
    <row r="410" spans="1:10" x14ac:dyDescent="0.25">
      <c r="A410" s="42">
        <v>398</v>
      </c>
      <c r="B410" s="47"/>
      <c r="C410" s="47"/>
      <c r="D410" s="44"/>
      <c r="E410" s="10"/>
      <c r="F410" s="10"/>
      <c r="G410" s="10"/>
      <c r="H410" s="10"/>
      <c r="I410" s="10"/>
      <c r="J410" s="10"/>
    </row>
    <row r="411" spans="1:10" x14ac:dyDescent="0.25">
      <c r="A411" s="42">
        <v>399</v>
      </c>
      <c r="B411" s="47"/>
      <c r="C411" s="47"/>
      <c r="D411" s="44"/>
      <c r="E411" s="10"/>
      <c r="F411" s="10"/>
      <c r="G411" s="10"/>
      <c r="H411" s="10"/>
      <c r="I411" s="10"/>
      <c r="J411" s="10"/>
    </row>
    <row r="412" spans="1:10" x14ac:dyDescent="0.25">
      <c r="A412" s="42">
        <v>400</v>
      </c>
      <c r="B412" s="47"/>
      <c r="C412" s="47"/>
      <c r="D412" s="44"/>
      <c r="E412" s="10"/>
      <c r="F412" s="10"/>
      <c r="G412" s="10"/>
      <c r="H412" s="10"/>
      <c r="I412" s="10"/>
      <c r="J412" s="10"/>
    </row>
    <row r="413" spans="1:10" x14ac:dyDescent="0.25">
      <c r="A413" s="42">
        <v>401</v>
      </c>
      <c r="B413" s="47"/>
      <c r="C413" s="47"/>
      <c r="D413" s="44"/>
      <c r="E413" s="10"/>
      <c r="F413" s="10"/>
      <c r="G413" s="10"/>
      <c r="H413" s="10"/>
      <c r="I413" s="10"/>
      <c r="J413" s="10"/>
    </row>
    <row r="414" spans="1:10" x14ac:dyDescent="0.25">
      <c r="A414" s="42">
        <v>402</v>
      </c>
      <c r="B414" s="47"/>
      <c r="C414" s="47"/>
      <c r="D414" s="44"/>
      <c r="E414" s="10"/>
      <c r="F414" s="10"/>
      <c r="G414" s="10"/>
      <c r="H414" s="10"/>
      <c r="I414" s="10"/>
      <c r="J414" s="10"/>
    </row>
    <row r="415" spans="1:10" x14ac:dyDescent="0.25">
      <c r="A415" s="42">
        <v>403</v>
      </c>
      <c r="B415" s="47"/>
      <c r="C415" s="47"/>
      <c r="D415" s="44"/>
      <c r="E415" s="10"/>
      <c r="F415" s="10"/>
      <c r="G415" s="10"/>
      <c r="H415" s="10"/>
      <c r="I415" s="10"/>
      <c r="J415" s="10"/>
    </row>
    <row r="416" spans="1:10" x14ac:dyDescent="0.25">
      <c r="A416" s="42">
        <v>404</v>
      </c>
      <c r="B416" s="47"/>
      <c r="C416" s="47"/>
      <c r="D416" s="44"/>
      <c r="E416" s="10"/>
      <c r="F416" s="10"/>
      <c r="G416" s="10"/>
      <c r="H416" s="10"/>
      <c r="I416" s="10"/>
      <c r="J416" s="10"/>
    </row>
    <row r="417" spans="1:10" x14ac:dyDescent="0.25">
      <c r="A417" s="42">
        <v>405</v>
      </c>
      <c r="B417" s="47"/>
      <c r="C417" s="47"/>
      <c r="D417" s="44"/>
      <c r="E417" s="10"/>
      <c r="F417" s="10"/>
      <c r="G417" s="10"/>
      <c r="H417" s="10"/>
      <c r="I417" s="10"/>
      <c r="J417" s="10"/>
    </row>
    <row r="418" spans="1:10" x14ac:dyDescent="0.25">
      <c r="A418" s="42">
        <v>406</v>
      </c>
      <c r="B418" s="47"/>
      <c r="C418" s="47"/>
      <c r="D418" s="44"/>
      <c r="E418" s="10"/>
      <c r="F418" s="10"/>
      <c r="G418" s="10"/>
      <c r="H418" s="10"/>
      <c r="I418" s="10"/>
      <c r="J418" s="10"/>
    </row>
    <row r="419" spans="1:10" x14ac:dyDescent="0.25">
      <c r="A419" s="42">
        <v>407</v>
      </c>
      <c r="B419" s="47"/>
      <c r="C419" s="47"/>
      <c r="D419" s="44"/>
      <c r="E419" s="10"/>
      <c r="F419" s="10"/>
      <c r="G419" s="10"/>
      <c r="H419" s="10"/>
      <c r="I419" s="10"/>
      <c r="J419" s="10"/>
    </row>
    <row r="420" spans="1:10" x14ac:dyDescent="0.25">
      <c r="A420" s="42">
        <v>408</v>
      </c>
      <c r="B420" s="47"/>
      <c r="C420" s="47"/>
      <c r="D420" s="44"/>
      <c r="E420" s="10"/>
      <c r="F420" s="10"/>
      <c r="G420" s="10"/>
      <c r="H420" s="10"/>
      <c r="I420" s="10"/>
      <c r="J420" s="10"/>
    </row>
    <row r="421" spans="1:10" x14ac:dyDescent="0.25">
      <c r="A421" s="42">
        <v>409</v>
      </c>
      <c r="B421" s="47"/>
      <c r="C421" s="47"/>
      <c r="D421" s="44"/>
      <c r="E421" s="10"/>
      <c r="F421" s="10"/>
      <c r="G421" s="10"/>
      <c r="H421" s="10"/>
      <c r="I421" s="10"/>
      <c r="J421" s="10"/>
    </row>
    <row r="422" spans="1:10" x14ac:dyDescent="0.25">
      <c r="A422" s="42">
        <v>410</v>
      </c>
      <c r="B422" s="47"/>
      <c r="C422" s="47"/>
      <c r="D422" s="44"/>
      <c r="E422" s="10"/>
      <c r="F422" s="10"/>
      <c r="G422" s="10"/>
      <c r="H422" s="10"/>
      <c r="I422" s="10"/>
      <c r="J422" s="10"/>
    </row>
    <row r="423" spans="1:10" x14ac:dyDescent="0.25">
      <c r="A423" s="42">
        <v>411</v>
      </c>
      <c r="B423" s="47"/>
      <c r="C423" s="47"/>
      <c r="D423" s="44"/>
      <c r="E423" s="10"/>
      <c r="F423" s="10"/>
      <c r="G423" s="10"/>
      <c r="H423" s="10"/>
      <c r="I423" s="10"/>
      <c r="J423" s="10"/>
    </row>
    <row r="424" spans="1:10" x14ac:dyDescent="0.25">
      <c r="A424" s="42">
        <v>412</v>
      </c>
      <c r="B424" s="47"/>
      <c r="C424" s="47"/>
      <c r="D424" s="44"/>
      <c r="E424" s="10"/>
      <c r="F424" s="10"/>
      <c r="G424" s="10"/>
      <c r="H424" s="10"/>
      <c r="I424" s="10"/>
      <c r="J424" s="10"/>
    </row>
    <row r="425" spans="1:10" x14ac:dyDescent="0.25">
      <c r="A425" s="42">
        <v>413</v>
      </c>
      <c r="B425" s="47"/>
      <c r="C425" s="47"/>
      <c r="D425" s="44"/>
      <c r="E425" s="10"/>
      <c r="F425" s="10"/>
      <c r="G425" s="10"/>
      <c r="H425" s="10"/>
      <c r="I425" s="10"/>
      <c r="J425" s="10"/>
    </row>
    <row r="426" spans="1:10" x14ac:dyDescent="0.25">
      <c r="A426" s="42">
        <v>414</v>
      </c>
      <c r="B426" s="47"/>
      <c r="C426" s="47"/>
      <c r="D426" s="44"/>
      <c r="E426" s="10"/>
      <c r="F426" s="10"/>
      <c r="G426" s="10"/>
      <c r="H426" s="10"/>
      <c r="I426" s="10"/>
      <c r="J426" s="10"/>
    </row>
    <row r="427" spans="1:10" x14ac:dyDescent="0.25">
      <c r="A427" s="42">
        <v>415</v>
      </c>
      <c r="B427" s="47"/>
      <c r="C427" s="47"/>
      <c r="D427" s="44"/>
      <c r="E427" s="10"/>
      <c r="F427" s="10"/>
      <c r="G427" s="10"/>
      <c r="H427" s="10"/>
      <c r="I427" s="10"/>
      <c r="J427" s="10"/>
    </row>
    <row r="428" spans="1:10" x14ac:dyDescent="0.25">
      <c r="A428" s="42">
        <v>416</v>
      </c>
      <c r="B428" s="47"/>
      <c r="C428" s="47"/>
      <c r="D428" s="44"/>
      <c r="E428" s="10"/>
      <c r="F428" s="10"/>
      <c r="G428" s="10"/>
      <c r="H428" s="10"/>
      <c r="I428" s="10"/>
      <c r="J428" s="10"/>
    </row>
    <row r="429" spans="1:10" x14ac:dyDescent="0.25">
      <c r="A429" s="42">
        <v>417</v>
      </c>
      <c r="B429" s="47"/>
      <c r="C429" s="47"/>
      <c r="D429" s="44"/>
      <c r="E429" s="10"/>
      <c r="F429" s="10"/>
      <c r="G429" s="10"/>
      <c r="H429" s="10"/>
      <c r="I429" s="10"/>
      <c r="J429" s="10"/>
    </row>
    <row r="430" spans="1:10" x14ac:dyDescent="0.25">
      <c r="A430" s="42">
        <v>418</v>
      </c>
      <c r="B430" s="47"/>
      <c r="C430" s="47"/>
      <c r="D430" s="44"/>
      <c r="E430" s="10"/>
      <c r="F430" s="10"/>
      <c r="G430" s="10"/>
      <c r="H430" s="10"/>
      <c r="I430" s="10"/>
      <c r="J430" s="10"/>
    </row>
    <row r="431" spans="1:10" x14ac:dyDescent="0.25">
      <c r="A431" s="42">
        <v>419</v>
      </c>
      <c r="B431" s="47"/>
      <c r="C431" s="47"/>
      <c r="D431" s="44"/>
      <c r="E431" s="10"/>
      <c r="F431" s="10"/>
      <c r="G431" s="10"/>
      <c r="H431" s="10"/>
      <c r="I431" s="10"/>
      <c r="J431" s="10"/>
    </row>
    <row r="432" spans="1:10" x14ac:dyDescent="0.25">
      <c r="A432" s="42">
        <v>420</v>
      </c>
      <c r="B432" s="47"/>
      <c r="C432" s="47"/>
      <c r="D432" s="44"/>
      <c r="E432" s="10"/>
      <c r="F432" s="10"/>
      <c r="G432" s="10"/>
      <c r="H432" s="10"/>
      <c r="I432" s="10"/>
      <c r="J432" s="10"/>
    </row>
    <row r="433" spans="1:10" x14ac:dyDescent="0.25">
      <c r="A433" s="42">
        <v>421</v>
      </c>
      <c r="B433" s="47"/>
      <c r="C433" s="47"/>
      <c r="D433" s="44"/>
      <c r="E433" s="10"/>
      <c r="F433" s="10"/>
      <c r="G433" s="10"/>
      <c r="H433" s="10"/>
      <c r="I433" s="10"/>
      <c r="J433" s="10"/>
    </row>
    <row r="434" spans="1:10" x14ac:dyDescent="0.25">
      <c r="A434" s="42">
        <v>422</v>
      </c>
      <c r="B434" s="47"/>
      <c r="C434" s="47"/>
      <c r="D434" s="44"/>
      <c r="E434" s="10"/>
      <c r="F434" s="10"/>
      <c r="G434" s="10"/>
      <c r="H434" s="10"/>
      <c r="I434" s="10"/>
      <c r="J434" s="10"/>
    </row>
    <row r="435" spans="1:10" x14ac:dyDescent="0.25">
      <c r="A435" s="42">
        <v>423</v>
      </c>
      <c r="B435" s="47"/>
      <c r="C435" s="47"/>
      <c r="D435" s="44"/>
      <c r="E435" s="10"/>
      <c r="F435" s="10"/>
      <c r="G435" s="10"/>
      <c r="H435" s="10"/>
      <c r="I435" s="10"/>
      <c r="J435" s="10"/>
    </row>
    <row r="436" spans="1:10" x14ac:dyDescent="0.25">
      <c r="A436" s="42">
        <v>424</v>
      </c>
      <c r="B436" s="47"/>
      <c r="C436" s="47"/>
      <c r="D436" s="44"/>
      <c r="E436" s="10"/>
      <c r="F436" s="10"/>
      <c r="G436" s="10"/>
      <c r="H436" s="10"/>
      <c r="I436" s="10"/>
      <c r="J436" s="10"/>
    </row>
    <row r="437" spans="1:10" x14ac:dyDescent="0.25">
      <c r="A437" s="42">
        <v>425</v>
      </c>
      <c r="B437" s="47"/>
      <c r="C437" s="47"/>
      <c r="D437" s="44"/>
      <c r="E437" s="10"/>
      <c r="F437" s="10"/>
      <c r="G437" s="10"/>
      <c r="H437" s="10"/>
      <c r="I437" s="10"/>
      <c r="J437" s="10"/>
    </row>
    <row r="438" spans="1:10" x14ac:dyDescent="0.25">
      <c r="A438" s="42">
        <v>426</v>
      </c>
      <c r="B438" s="47"/>
      <c r="C438" s="47"/>
      <c r="D438" s="44"/>
      <c r="E438" s="10"/>
      <c r="F438" s="10"/>
      <c r="G438" s="10"/>
      <c r="H438" s="10"/>
      <c r="I438" s="10"/>
      <c r="J438" s="10"/>
    </row>
    <row r="439" spans="1:10" x14ac:dyDescent="0.25">
      <c r="A439" s="42">
        <v>427</v>
      </c>
      <c r="B439" s="47"/>
      <c r="C439" s="47"/>
      <c r="D439" s="44"/>
      <c r="E439" s="10"/>
      <c r="F439" s="10"/>
      <c r="G439" s="10"/>
      <c r="H439" s="10"/>
      <c r="I439" s="10"/>
      <c r="J439" s="10"/>
    </row>
    <row r="440" spans="1:10" x14ac:dyDescent="0.25">
      <c r="A440" s="42">
        <v>428</v>
      </c>
      <c r="B440" s="47"/>
      <c r="C440" s="47"/>
      <c r="D440" s="44"/>
      <c r="E440" s="10"/>
      <c r="F440" s="10"/>
      <c r="G440" s="10"/>
      <c r="H440" s="10"/>
      <c r="I440" s="10"/>
      <c r="J440" s="10"/>
    </row>
    <row r="441" spans="1:10" x14ac:dyDescent="0.25">
      <c r="A441" s="42">
        <v>429</v>
      </c>
      <c r="B441" s="47"/>
      <c r="C441" s="47"/>
      <c r="D441" s="44"/>
      <c r="E441" s="10"/>
      <c r="F441" s="10"/>
      <c r="G441" s="10"/>
      <c r="H441" s="10"/>
      <c r="I441" s="10"/>
      <c r="J441" s="10"/>
    </row>
    <row r="442" spans="1:10" x14ac:dyDescent="0.25">
      <c r="A442" s="42">
        <v>430</v>
      </c>
      <c r="B442" s="47"/>
      <c r="C442" s="47"/>
      <c r="D442" s="44"/>
      <c r="E442" s="10"/>
      <c r="F442" s="10"/>
      <c r="G442" s="10"/>
      <c r="H442" s="10"/>
      <c r="I442" s="10"/>
      <c r="J442" s="10"/>
    </row>
    <row r="443" spans="1:10" x14ac:dyDescent="0.25">
      <c r="A443" s="42">
        <v>431</v>
      </c>
      <c r="B443" s="47"/>
      <c r="C443" s="47"/>
      <c r="D443" s="44"/>
      <c r="E443" s="10"/>
      <c r="F443" s="10"/>
      <c r="G443" s="10"/>
      <c r="H443" s="10"/>
      <c r="I443" s="10"/>
      <c r="J443" s="10"/>
    </row>
    <row r="444" spans="1:10" x14ac:dyDescent="0.25">
      <c r="A444" s="42">
        <v>432</v>
      </c>
      <c r="B444" s="47"/>
      <c r="C444" s="47"/>
      <c r="D444" s="44"/>
      <c r="E444" s="10"/>
      <c r="F444" s="10"/>
      <c r="G444" s="10"/>
      <c r="H444" s="10"/>
      <c r="I444" s="10"/>
      <c r="J444" s="10"/>
    </row>
    <row r="445" spans="1:10" x14ac:dyDescent="0.25">
      <c r="A445" s="42">
        <v>433</v>
      </c>
      <c r="B445" s="47"/>
      <c r="C445" s="47"/>
      <c r="D445" s="44"/>
      <c r="E445" s="10"/>
      <c r="F445" s="10"/>
      <c r="G445" s="10"/>
      <c r="H445" s="10"/>
      <c r="I445" s="10"/>
      <c r="J445" s="10"/>
    </row>
    <row r="446" spans="1:10" x14ac:dyDescent="0.25">
      <c r="A446" s="42">
        <v>434</v>
      </c>
      <c r="B446" s="47"/>
      <c r="C446" s="47"/>
      <c r="D446" s="44"/>
      <c r="E446" s="10"/>
      <c r="F446" s="10"/>
      <c r="G446" s="10"/>
      <c r="H446" s="10"/>
      <c r="I446" s="10"/>
      <c r="J446" s="10"/>
    </row>
    <row r="447" spans="1:10" x14ac:dyDescent="0.25">
      <c r="A447" s="42">
        <v>435</v>
      </c>
      <c r="B447" s="47"/>
      <c r="C447" s="47"/>
      <c r="D447" s="44"/>
      <c r="E447" s="10"/>
      <c r="F447" s="10"/>
      <c r="G447" s="10"/>
      <c r="H447" s="10"/>
      <c r="I447" s="10"/>
      <c r="J447" s="10"/>
    </row>
    <row r="448" spans="1:10" x14ac:dyDescent="0.25">
      <c r="A448" s="42">
        <v>436</v>
      </c>
      <c r="B448" s="47"/>
      <c r="C448" s="47"/>
      <c r="D448" s="44"/>
      <c r="E448" s="10"/>
      <c r="F448" s="10"/>
      <c r="G448" s="10"/>
      <c r="H448" s="10"/>
      <c r="I448" s="10"/>
      <c r="J448" s="10"/>
    </row>
    <row r="449" spans="1:10" x14ac:dyDescent="0.25">
      <c r="A449" s="42">
        <v>437</v>
      </c>
      <c r="B449" s="47"/>
      <c r="C449" s="47"/>
      <c r="D449" s="44"/>
      <c r="E449" s="10"/>
      <c r="F449" s="10"/>
      <c r="G449" s="10"/>
      <c r="H449" s="10"/>
      <c r="I449" s="10"/>
      <c r="J449" s="10"/>
    </row>
    <row r="450" spans="1:10" x14ac:dyDescent="0.25">
      <c r="A450" s="42">
        <v>438</v>
      </c>
      <c r="B450" s="47"/>
      <c r="C450" s="47"/>
      <c r="D450" s="44"/>
      <c r="E450" s="10"/>
      <c r="F450" s="10"/>
      <c r="G450" s="10"/>
      <c r="H450" s="10"/>
      <c r="I450" s="10"/>
      <c r="J450" s="10"/>
    </row>
    <row r="451" spans="1:10" x14ac:dyDescent="0.25">
      <c r="A451" s="42">
        <v>439</v>
      </c>
      <c r="B451" s="47"/>
      <c r="C451" s="47"/>
      <c r="D451" s="44"/>
      <c r="E451" s="10"/>
      <c r="F451" s="10"/>
      <c r="G451" s="10"/>
      <c r="H451" s="10"/>
      <c r="I451" s="10"/>
      <c r="J451" s="10"/>
    </row>
    <row r="452" spans="1:10" x14ac:dyDescent="0.25">
      <c r="A452" s="42">
        <v>440</v>
      </c>
      <c r="B452" s="47"/>
      <c r="C452" s="47"/>
      <c r="D452" s="44"/>
      <c r="E452" s="10"/>
      <c r="F452" s="10"/>
      <c r="G452" s="10"/>
      <c r="H452" s="10"/>
      <c r="I452" s="10"/>
      <c r="J452" s="10"/>
    </row>
    <row r="453" spans="1:10" x14ac:dyDescent="0.25">
      <c r="A453" s="42">
        <v>441</v>
      </c>
      <c r="B453" s="47"/>
      <c r="C453" s="47"/>
      <c r="D453" s="44"/>
      <c r="E453" s="10"/>
      <c r="F453" s="10"/>
      <c r="G453" s="10"/>
      <c r="H453" s="10"/>
      <c r="I453" s="10"/>
      <c r="J453" s="10"/>
    </row>
    <row r="454" spans="1:10" x14ac:dyDescent="0.25">
      <c r="A454" s="42">
        <v>442</v>
      </c>
      <c r="B454" s="47"/>
      <c r="C454" s="47"/>
      <c r="D454" s="44"/>
      <c r="E454" s="10"/>
      <c r="F454" s="10"/>
      <c r="G454" s="10"/>
      <c r="H454" s="10"/>
      <c r="I454" s="10"/>
      <c r="J454" s="10"/>
    </row>
    <row r="455" spans="1:10" x14ac:dyDescent="0.25">
      <c r="A455" s="42">
        <v>443</v>
      </c>
      <c r="B455" s="47"/>
      <c r="C455" s="47"/>
      <c r="D455" s="44"/>
      <c r="E455" s="10"/>
      <c r="F455" s="10"/>
      <c r="G455" s="10"/>
      <c r="H455" s="10"/>
      <c r="I455" s="10"/>
      <c r="J455" s="10"/>
    </row>
    <row r="456" spans="1:10" x14ac:dyDescent="0.25">
      <c r="A456" s="42">
        <v>444</v>
      </c>
      <c r="B456" s="47"/>
      <c r="C456" s="47"/>
      <c r="D456" s="44"/>
      <c r="E456" s="10"/>
      <c r="F456" s="10"/>
      <c r="G456" s="10"/>
      <c r="H456" s="10"/>
      <c r="I456" s="10"/>
      <c r="J456" s="10"/>
    </row>
    <row r="457" spans="1:10" x14ac:dyDescent="0.25">
      <c r="A457" s="42">
        <v>445</v>
      </c>
      <c r="B457" s="47"/>
      <c r="C457" s="47"/>
      <c r="D457" s="44"/>
      <c r="E457" s="10"/>
      <c r="F457" s="10"/>
      <c r="G457" s="10"/>
      <c r="H457" s="10"/>
      <c r="I457" s="10"/>
      <c r="J457" s="10"/>
    </row>
    <row r="458" spans="1:10" x14ac:dyDescent="0.25">
      <c r="A458" s="42">
        <v>446</v>
      </c>
      <c r="B458" s="47"/>
      <c r="C458" s="47"/>
      <c r="D458" s="44"/>
      <c r="E458" s="10"/>
      <c r="F458" s="10"/>
      <c r="G458" s="10"/>
      <c r="H458" s="10"/>
      <c r="I458" s="10"/>
      <c r="J458" s="10"/>
    </row>
    <row r="459" spans="1:10" x14ac:dyDescent="0.25">
      <c r="A459" s="42">
        <v>447</v>
      </c>
      <c r="B459" s="47"/>
      <c r="C459" s="47"/>
      <c r="D459" s="44"/>
      <c r="E459" s="10"/>
      <c r="F459" s="10"/>
      <c r="G459" s="10"/>
      <c r="H459" s="10"/>
      <c r="I459" s="10"/>
      <c r="J459" s="10"/>
    </row>
    <row r="460" spans="1:10" x14ac:dyDescent="0.25">
      <c r="A460" s="42">
        <v>448</v>
      </c>
      <c r="B460" s="47"/>
      <c r="C460" s="47"/>
      <c r="D460" s="44"/>
      <c r="E460" s="10"/>
      <c r="F460" s="10"/>
      <c r="G460" s="10"/>
      <c r="H460" s="10"/>
      <c r="I460" s="10"/>
      <c r="J460" s="10"/>
    </row>
    <row r="461" spans="1:10" x14ac:dyDescent="0.25">
      <c r="A461" s="42">
        <v>449</v>
      </c>
      <c r="B461" s="47"/>
      <c r="C461" s="47"/>
      <c r="D461" s="44"/>
      <c r="E461" s="10"/>
      <c r="F461" s="10"/>
      <c r="G461" s="10"/>
      <c r="H461" s="10"/>
      <c r="I461" s="10"/>
      <c r="J461" s="10"/>
    </row>
    <row r="462" spans="1:10" x14ac:dyDescent="0.25">
      <c r="A462" s="42">
        <v>450</v>
      </c>
      <c r="B462" s="47"/>
      <c r="C462" s="47"/>
      <c r="D462" s="44"/>
      <c r="E462" s="10"/>
      <c r="F462" s="10"/>
      <c r="G462" s="10"/>
      <c r="H462" s="10"/>
      <c r="I462" s="10"/>
      <c r="J462" s="10"/>
    </row>
    <row r="463" spans="1:10" x14ac:dyDescent="0.25">
      <c r="A463" s="42">
        <v>451</v>
      </c>
      <c r="B463" s="47"/>
      <c r="C463" s="47"/>
      <c r="D463" s="44"/>
      <c r="E463" s="10"/>
      <c r="F463" s="10"/>
      <c r="G463" s="10"/>
      <c r="H463" s="10"/>
      <c r="I463" s="10"/>
      <c r="J463" s="10"/>
    </row>
    <row r="464" spans="1:10" x14ac:dyDescent="0.25">
      <c r="A464" s="42">
        <v>452</v>
      </c>
      <c r="B464" s="47"/>
      <c r="C464" s="47"/>
      <c r="D464" s="44"/>
      <c r="E464" s="10"/>
      <c r="F464" s="10"/>
      <c r="G464" s="10"/>
      <c r="H464" s="10"/>
      <c r="I464" s="10"/>
      <c r="J464" s="10"/>
    </row>
    <row r="465" spans="1:10" x14ac:dyDescent="0.25">
      <c r="A465" s="42">
        <v>453</v>
      </c>
      <c r="B465" s="47"/>
      <c r="C465" s="47"/>
      <c r="D465" s="44"/>
      <c r="E465" s="10"/>
      <c r="F465" s="10"/>
      <c r="G465" s="10"/>
      <c r="H465" s="10"/>
      <c r="I465" s="10"/>
      <c r="J465" s="10"/>
    </row>
    <row r="466" spans="1:10" x14ac:dyDescent="0.25">
      <c r="A466" s="42">
        <v>454</v>
      </c>
      <c r="B466" s="47"/>
      <c r="C466" s="47"/>
      <c r="D466" s="44"/>
      <c r="E466" s="10"/>
      <c r="F466" s="10"/>
      <c r="G466" s="10"/>
      <c r="H466" s="10"/>
      <c r="I466" s="10"/>
      <c r="J466" s="10"/>
    </row>
    <row r="467" spans="1:10" x14ac:dyDescent="0.25">
      <c r="A467" s="42">
        <v>455</v>
      </c>
      <c r="B467" s="47"/>
      <c r="C467" s="47"/>
      <c r="D467" s="44"/>
      <c r="E467" s="10"/>
      <c r="F467" s="10"/>
      <c r="G467" s="10"/>
      <c r="H467" s="10"/>
      <c r="I467" s="10"/>
      <c r="J467" s="10"/>
    </row>
    <row r="468" spans="1:10" x14ac:dyDescent="0.25">
      <c r="A468" s="42">
        <v>456</v>
      </c>
      <c r="B468" s="47"/>
      <c r="C468" s="47"/>
      <c r="D468" s="44"/>
      <c r="E468" s="10"/>
      <c r="F468" s="10"/>
      <c r="G468" s="10"/>
      <c r="H468" s="10"/>
      <c r="I468" s="10"/>
      <c r="J468" s="10"/>
    </row>
    <row r="469" spans="1:10" x14ac:dyDescent="0.25">
      <c r="A469" s="42">
        <v>457</v>
      </c>
      <c r="B469" s="47"/>
      <c r="C469" s="47"/>
      <c r="D469" s="44"/>
      <c r="E469" s="10"/>
      <c r="F469" s="10"/>
      <c r="G469" s="10"/>
      <c r="H469" s="10"/>
      <c r="I469" s="10"/>
      <c r="J469" s="10"/>
    </row>
    <row r="470" spans="1:10" x14ac:dyDescent="0.25">
      <c r="A470" s="42">
        <v>458</v>
      </c>
      <c r="B470" s="47"/>
      <c r="C470" s="47"/>
      <c r="D470" s="44"/>
      <c r="E470" s="10"/>
      <c r="F470" s="10"/>
      <c r="G470" s="10"/>
      <c r="H470" s="10"/>
      <c r="I470" s="10"/>
      <c r="J470" s="10"/>
    </row>
    <row r="471" spans="1:10" x14ac:dyDescent="0.25">
      <c r="A471" s="42">
        <v>459</v>
      </c>
      <c r="B471" s="47"/>
      <c r="C471" s="47"/>
      <c r="D471" s="44"/>
      <c r="E471" s="10"/>
      <c r="F471" s="10"/>
      <c r="G471" s="10"/>
      <c r="H471" s="10"/>
      <c r="I471" s="10"/>
      <c r="J471" s="10"/>
    </row>
    <row r="472" spans="1:10" x14ac:dyDescent="0.25">
      <c r="A472" s="42">
        <v>460</v>
      </c>
      <c r="B472" s="47"/>
      <c r="C472" s="47"/>
      <c r="D472" s="44"/>
      <c r="E472" s="10"/>
      <c r="F472" s="10"/>
      <c r="G472" s="10"/>
      <c r="H472" s="10"/>
      <c r="I472" s="10"/>
      <c r="J472" s="10"/>
    </row>
    <row r="473" spans="1:10" x14ac:dyDescent="0.25">
      <c r="A473" s="42">
        <v>461</v>
      </c>
      <c r="B473" s="47"/>
      <c r="C473" s="47"/>
      <c r="D473" s="44"/>
      <c r="E473" s="10"/>
      <c r="F473" s="10"/>
      <c r="G473" s="10"/>
      <c r="H473" s="10"/>
      <c r="I473" s="10"/>
      <c r="J473" s="10"/>
    </row>
    <row r="474" spans="1:10" x14ac:dyDescent="0.25">
      <c r="A474" s="42">
        <v>462</v>
      </c>
      <c r="B474" s="47"/>
      <c r="C474" s="47"/>
      <c r="D474" s="44"/>
      <c r="E474" s="10"/>
      <c r="F474" s="10"/>
      <c r="G474" s="10"/>
      <c r="H474" s="10"/>
      <c r="I474" s="10"/>
      <c r="J474" s="10"/>
    </row>
    <row r="475" spans="1:10" x14ac:dyDescent="0.25">
      <c r="A475" s="42">
        <v>463</v>
      </c>
      <c r="B475" s="47"/>
      <c r="C475" s="47"/>
      <c r="D475" s="44"/>
      <c r="E475" s="10"/>
      <c r="F475" s="10"/>
      <c r="G475" s="10"/>
      <c r="H475" s="10"/>
      <c r="I475" s="10"/>
      <c r="J475" s="10"/>
    </row>
    <row r="476" spans="1:10" x14ac:dyDescent="0.25">
      <c r="A476" s="42">
        <v>464</v>
      </c>
      <c r="B476" s="47"/>
      <c r="C476" s="47"/>
      <c r="D476" s="44"/>
      <c r="E476" s="10"/>
      <c r="F476" s="10"/>
      <c r="G476" s="10"/>
      <c r="H476" s="10"/>
      <c r="I476" s="10"/>
      <c r="J476" s="10"/>
    </row>
    <row r="477" spans="1:10" x14ac:dyDescent="0.25">
      <c r="A477" s="42">
        <v>465</v>
      </c>
      <c r="B477" s="47"/>
      <c r="C477" s="47"/>
      <c r="D477" s="44"/>
      <c r="E477" s="10"/>
      <c r="F477" s="10"/>
      <c r="G477" s="10"/>
      <c r="H477" s="10"/>
      <c r="I477" s="10"/>
      <c r="J477" s="10"/>
    </row>
    <row r="478" spans="1:10" x14ac:dyDescent="0.25">
      <c r="A478" s="42">
        <v>466</v>
      </c>
      <c r="B478" s="47"/>
      <c r="C478" s="47"/>
      <c r="D478" s="44"/>
      <c r="E478" s="10"/>
      <c r="F478" s="10"/>
      <c r="G478" s="10"/>
      <c r="H478" s="10"/>
      <c r="I478" s="10"/>
      <c r="J478" s="10"/>
    </row>
    <row r="479" spans="1:10" x14ac:dyDescent="0.25">
      <c r="A479" s="42">
        <v>467</v>
      </c>
      <c r="B479" s="47"/>
      <c r="C479" s="47"/>
      <c r="D479" s="44"/>
      <c r="E479" s="10"/>
      <c r="F479" s="10"/>
      <c r="G479" s="10"/>
      <c r="H479" s="10"/>
      <c r="I479" s="10"/>
      <c r="J479" s="10"/>
    </row>
    <row r="480" spans="1:10" x14ac:dyDescent="0.25">
      <c r="A480" s="42">
        <v>468</v>
      </c>
      <c r="B480" s="47"/>
      <c r="C480" s="47"/>
      <c r="D480" s="44"/>
      <c r="E480" s="10"/>
      <c r="F480" s="10"/>
      <c r="G480" s="10"/>
      <c r="H480" s="10"/>
      <c r="I480" s="10"/>
      <c r="J480" s="10"/>
    </row>
    <row r="481" spans="1:10" x14ac:dyDescent="0.25">
      <c r="A481" s="42">
        <v>469</v>
      </c>
      <c r="B481" s="47"/>
      <c r="C481" s="47"/>
      <c r="D481" s="44"/>
      <c r="E481" s="10"/>
      <c r="F481" s="10"/>
      <c r="G481" s="10"/>
      <c r="H481" s="10"/>
      <c r="I481" s="10"/>
      <c r="J481" s="10"/>
    </row>
    <row r="482" spans="1:10" x14ac:dyDescent="0.25">
      <c r="A482" s="42">
        <v>470</v>
      </c>
      <c r="B482" s="47"/>
      <c r="C482" s="47"/>
      <c r="D482" s="44"/>
      <c r="E482" s="10"/>
      <c r="F482" s="10"/>
      <c r="G482" s="10"/>
      <c r="H482" s="10"/>
      <c r="I482" s="10"/>
      <c r="J482" s="10"/>
    </row>
    <row r="483" spans="1:10" x14ac:dyDescent="0.25">
      <c r="A483" s="42">
        <v>471</v>
      </c>
      <c r="B483" s="47"/>
      <c r="C483" s="47"/>
      <c r="D483" s="44"/>
      <c r="E483" s="10"/>
      <c r="F483" s="10"/>
      <c r="G483" s="10"/>
      <c r="H483" s="10"/>
      <c r="I483" s="10"/>
      <c r="J483" s="10"/>
    </row>
    <row r="484" spans="1:10" x14ac:dyDescent="0.25">
      <c r="A484" s="42">
        <v>472</v>
      </c>
      <c r="B484" s="47"/>
      <c r="C484" s="47"/>
      <c r="D484" s="44"/>
      <c r="E484" s="10"/>
      <c r="F484" s="10"/>
      <c r="G484" s="10"/>
      <c r="H484" s="10"/>
      <c r="I484" s="10"/>
      <c r="J484" s="10"/>
    </row>
    <row r="485" spans="1:10" x14ac:dyDescent="0.25">
      <c r="A485" s="42">
        <v>473</v>
      </c>
      <c r="B485" s="47"/>
      <c r="C485" s="47"/>
      <c r="D485" s="44"/>
      <c r="E485" s="10"/>
      <c r="F485" s="10"/>
      <c r="G485" s="10"/>
      <c r="H485" s="10"/>
      <c r="I485" s="10"/>
      <c r="J485" s="10"/>
    </row>
    <row r="486" spans="1:10" x14ac:dyDescent="0.25">
      <c r="A486" s="42">
        <v>474</v>
      </c>
      <c r="B486" s="47"/>
      <c r="C486" s="47"/>
      <c r="D486" s="44"/>
      <c r="E486" s="10"/>
      <c r="F486" s="10"/>
      <c r="G486" s="10"/>
      <c r="H486" s="10"/>
      <c r="I486" s="10"/>
      <c r="J486" s="10"/>
    </row>
    <row r="487" spans="1:10" x14ac:dyDescent="0.25">
      <c r="A487" s="42">
        <v>475</v>
      </c>
      <c r="B487" s="47"/>
      <c r="C487" s="47"/>
      <c r="D487" s="44"/>
      <c r="E487" s="10"/>
      <c r="F487" s="10"/>
      <c r="G487" s="10"/>
      <c r="H487" s="10"/>
      <c r="I487" s="10"/>
      <c r="J487" s="10"/>
    </row>
    <row r="488" spans="1:10" x14ac:dyDescent="0.25">
      <c r="A488" s="42">
        <v>476</v>
      </c>
      <c r="B488" s="47"/>
      <c r="C488" s="47"/>
      <c r="D488" s="44"/>
      <c r="E488" s="10"/>
      <c r="F488" s="10"/>
      <c r="G488" s="10"/>
      <c r="H488" s="10"/>
      <c r="I488" s="10"/>
      <c r="J488" s="10"/>
    </row>
    <row r="489" spans="1:10" x14ac:dyDescent="0.25">
      <c r="A489" s="42">
        <v>477</v>
      </c>
      <c r="B489" s="47"/>
      <c r="C489" s="47"/>
      <c r="D489" s="44"/>
      <c r="E489" s="10"/>
      <c r="F489" s="10"/>
      <c r="G489" s="10"/>
      <c r="H489" s="10"/>
      <c r="I489" s="10"/>
      <c r="J489" s="10"/>
    </row>
    <row r="490" spans="1:10" x14ac:dyDescent="0.25">
      <c r="A490" s="42">
        <v>478</v>
      </c>
      <c r="B490" s="47"/>
      <c r="C490" s="47"/>
      <c r="D490" s="44"/>
      <c r="E490" s="10"/>
      <c r="F490" s="10"/>
      <c r="G490" s="10"/>
      <c r="H490" s="10"/>
      <c r="I490" s="10"/>
      <c r="J490" s="10"/>
    </row>
    <row r="491" spans="1:10" x14ac:dyDescent="0.25">
      <c r="A491" s="42">
        <v>479</v>
      </c>
      <c r="B491" s="47"/>
      <c r="C491" s="47"/>
      <c r="D491" s="44"/>
      <c r="E491" s="10"/>
      <c r="F491" s="10"/>
      <c r="G491" s="10"/>
      <c r="H491" s="10"/>
      <c r="I491" s="10"/>
      <c r="J491" s="10"/>
    </row>
    <row r="492" spans="1:10" x14ac:dyDescent="0.25">
      <c r="A492" s="42">
        <v>480</v>
      </c>
      <c r="B492" s="47"/>
      <c r="C492" s="47"/>
      <c r="D492" s="44"/>
      <c r="E492" s="10"/>
      <c r="F492" s="10"/>
      <c r="G492" s="10"/>
      <c r="H492" s="10"/>
      <c r="I492" s="10"/>
      <c r="J492" s="10"/>
    </row>
    <row r="493" spans="1:10" x14ac:dyDescent="0.25">
      <c r="A493" s="42">
        <v>481</v>
      </c>
      <c r="B493" s="47"/>
      <c r="C493" s="47"/>
      <c r="D493" s="44"/>
      <c r="E493" s="10"/>
      <c r="F493" s="10"/>
      <c r="G493" s="10"/>
      <c r="H493" s="10"/>
      <c r="I493" s="10"/>
      <c r="J493" s="10"/>
    </row>
    <row r="494" spans="1:10" x14ac:dyDescent="0.25">
      <c r="A494" s="42">
        <v>482</v>
      </c>
      <c r="B494" s="47"/>
      <c r="C494" s="47"/>
      <c r="D494" s="44"/>
      <c r="E494" s="10"/>
      <c r="F494" s="10"/>
      <c r="G494" s="10"/>
      <c r="H494" s="10"/>
      <c r="I494" s="10"/>
      <c r="J494" s="10"/>
    </row>
    <row r="495" spans="1:10" x14ac:dyDescent="0.25">
      <c r="A495" s="42">
        <v>483</v>
      </c>
      <c r="B495" s="47"/>
      <c r="C495" s="47"/>
      <c r="D495" s="44"/>
      <c r="E495" s="10"/>
      <c r="F495" s="10"/>
      <c r="G495" s="10"/>
      <c r="H495" s="10"/>
      <c r="I495" s="10"/>
      <c r="J495" s="10"/>
    </row>
    <row r="496" spans="1:10" x14ac:dyDescent="0.25">
      <c r="A496" s="42">
        <v>484</v>
      </c>
      <c r="B496" s="47"/>
      <c r="C496" s="47"/>
      <c r="D496" s="44"/>
      <c r="E496" s="10"/>
      <c r="F496" s="10"/>
      <c r="G496" s="10"/>
      <c r="H496" s="10"/>
      <c r="I496" s="10"/>
      <c r="J496" s="10"/>
    </row>
    <row r="497" spans="1:10" x14ac:dyDescent="0.25">
      <c r="A497" s="42">
        <v>485</v>
      </c>
      <c r="B497" s="47"/>
      <c r="C497" s="47"/>
      <c r="D497" s="44"/>
      <c r="E497" s="10"/>
      <c r="F497" s="10"/>
      <c r="G497" s="10"/>
      <c r="H497" s="10"/>
      <c r="I497" s="10"/>
      <c r="J497" s="10"/>
    </row>
    <row r="498" spans="1:10" x14ac:dyDescent="0.25">
      <c r="A498" s="42">
        <v>486</v>
      </c>
      <c r="B498" s="47"/>
      <c r="C498" s="47"/>
      <c r="D498" s="44"/>
      <c r="E498" s="10"/>
      <c r="F498" s="10"/>
      <c r="G498" s="10"/>
      <c r="H498" s="10"/>
      <c r="I498" s="10"/>
      <c r="J498" s="10"/>
    </row>
    <row r="499" spans="1:10" x14ac:dyDescent="0.25">
      <c r="A499" s="42">
        <v>487</v>
      </c>
      <c r="B499" s="47"/>
      <c r="C499" s="47"/>
      <c r="D499" s="44"/>
      <c r="E499" s="10"/>
      <c r="F499" s="10"/>
      <c r="G499" s="10"/>
      <c r="H499" s="10"/>
      <c r="I499" s="10"/>
      <c r="J499" s="10"/>
    </row>
    <row r="500" spans="1:10" x14ac:dyDescent="0.25">
      <c r="A500" s="42">
        <v>488</v>
      </c>
      <c r="B500" s="47"/>
      <c r="C500" s="47"/>
      <c r="D500" s="44"/>
      <c r="E500" s="10"/>
      <c r="F500" s="10"/>
      <c r="G500" s="10"/>
      <c r="H500" s="10"/>
      <c r="I500" s="10"/>
      <c r="J500" s="10"/>
    </row>
    <row r="501" spans="1:10" x14ac:dyDescent="0.25">
      <c r="A501" s="42">
        <v>489</v>
      </c>
      <c r="B501" s="47"/>
      <c r="C501" s="47"/>
      <c r="D501" s="44"/>
      <c r="E501" s="10"/>
      <c r="F501" s="10"/>
      <c r="G501" s="10"/>
      <c r="H501" s="10"/>
      <c r="I501" s="10"/>
      <c r="J501" s="10"/>
    </row>
    <row r="502" spans="1:10" x14ac:dyDescent="0.25">
      <c r="A502" s="42">
        <v>490</v>
      </c>
      <c r="B502" s="47"/>
      <c r="C502" s="47"/>
      <c r="D502" s="44"/>
      <c r="E502" s="10"/>
      <c r="F502" s="10"/>
      <c r="G502" s="10"/>
      <c r="H502" s="10"/>
      <c r="I502" s="10"/>
      <c r="J502" s="10"/>
    </row>
    <row r="503" spans="1:10" x14ac:dyDescent="0.25">
      <c r="A503" s="42">
        <v>491</v>
      </c>
      <c r="B503" s="47"/>
      <c r="C503" s="47"/>
      <c r="D503" s="44"/>
      <c r="E503" s="10"/>
      <c r="F503" s="10"/>
      <c r="G503" s="10"/>
      <c r="H503" s="10"/>
      <c r="I503" s="10"/>
      <c r="J503" s="10"/>
    </row>
    <row r="504" spans="1:10" x14ac:dyDescent="0.25">
      <c r="A504" s="42">
        <v>492</v>
      </c>
      <c r="B504" s="47"/>
      <c r="C504" s="47"/>
      <c r="D504" s="44"/>
      <c r="E504" s="10"/>
      <c r="F504" s="10"/>
      <c r="G504" s="10"/>
      <c r="H504" s="10"/>
      <c r="I504" s="10"/>
      <c r="J504" s="10"/>
    </row>
    <row r="505" spans="1:10" x14ac:dyDescent="0.25">
      <c r="A505" s="42">
        <v>493</v>
      </c>
      <c r="B505" s="47"/>
      <c r="C505" s="47"/>
      <c r="D505" s="44"/>
      <c r="E505" s="10"/>
      <c r="F505" s="10"/>
      <c r="G505" s="10"/>
      <c r="H505" s="10"/>
      <c r="I505" s="10"/>
      <c r="J505" s="10"/>
    </row>
    <row r="506" spans="1:10" x14ac:dyDescent="0.25">
      <c r="A506" s="42">
        <v>494</v>
      </c>
      <c r="B506" s="47"/>
      <c r="C506" s="47"/>
      <c r="D506" s="44"/>
      <c r="E506" s="10"/>
      <c r="F506" s="10"/>
      <c r="G506" s="10"/>
      <c r="H506" s="10"/>
      <c r="I506" s="10"/>
      <c r="J506" s="10"/>
    </row>
    <row r="507" spans="1:10" x14ac:dyDescent="0.25">
      <c r="A507" s="42">
        <v>495</v>
      </c>
      <c r="B507" s="47"/>
      <c r="C507" s="47"/>
      <c r="D507" s="44"/>
      <c r="E507" s="10"/>
      <c r="F507" s="10"/>
      <c r="G507" s="10"/>
      <c r="H507" s="10"/>
      <c r="I507" s="10"/>
      <c r="J507" s="10"/>
    </row>
    <row r="508" spans="1:10" x14ac:dyDescent="0.25">
      <c r="A508" s="42">
        <v>496</v>
      </c>
      <c r="B508" s="47"/>
      <c r="C508" s="47"/>
      <c r="D508" s="44"/>
      <c r="E508" s="10"/>
      <c r="F508" s="10"/>
      <c r="G508" s="10"/>
      <c r="H508" s="10"/>
      <c r="I508" s="10"/>
      <c r="J508" s="10"/>
    </row>
    <row r="509" spans="1:10" x14ac:dyDescent="0.25">
      <c r="A509" s="42">
        <v>497</v>
      </c>
      <c r="B509" s="47"/>
      <c r="C509" s="47"/>
      <c r="D509" s="44"/>
      <c r="E509" s="10"/>
      <c r="F509" s="10"/>
      <c r="G509" s="10"/>
      <c r="H509" s="10"/>
      <c r="I509" s="10"/>
      <c r="J509" s="10"/>
    </row>
    <row r="510" spans="1:10" x14ac:dyDescent="0.25">
      <c r="A510" s="42">
        <v>498</v>
      </c>
      <c r="B510" s="47"/>
      <c r="C510" s="47"/>
      <c r="D510" s="44"/>
      <c r="E510" s="10"/>
      <c r="F510" s="10"/>
      <c r="G510" s="10"/>
      <c r="H510" s="10"/>
      <c r="I510" s="10"/>
      <c r="J510" s="10"/>
    </row>
    <row r="511" spans="1:10" x14ac:dyDescent="0.25">
      <c r="A511" s="42">
        <v>499</v>
      </c>
      <c r="B511" s="47"/>
      <c r="C511" s="47"/>
      <c r="D511" s="44"/>
      <c r="E511" s="10"/>
      <c r="F511" s="10"/>
      <c r="G511" s="10"/>
      <c r="H511" s="10"/>
      <c r="I511" s="10"/>
      <c r="J511" s="10"/>
    </row>
    <row r="512" spans="1:10" x14ac:dyDescent="0.25">
      <c r="A512" s="42">
        <v>500</v>
      </c>
      <c r="B512" s="47"/>
      <c r="C512" s="47"/>
      <c r="D512" s="44"/>
      <c r="E512" s="10"/>
      <c r="F512" s="10"/>
      <c r="G512" s="10"/>
      <c r="H512" s="10"/>
      <c r="I512" s="10"/>
      <c r="J512" s="10"/>
    </row>
    <row r="513" spans="1:10" x14ac:dyDescent="0.25">
      <c r="A513" s="42">
        <v>501</v>
      </c>
      <c r="B513" s="47"/>
      <c r="C513" s="47"/>
      <c r="D513" s="44"/>
      <c r="E513" s="10"/>
      <c r="F513" s="10"/>
      <c r="G513" s="10"/>
      <c r="H513" s="10"/>
      <c r="I513" s="10"/>
      <c r="J513" s="10"/>
    </row>
    <row r="514" spans="1:10" x14ac:dyDescent="0.25">
      <c r="A514" s="42">
        <v>502</v>
      </c>
      <c r="B514" s="47"/>
      <c r="C514" s="47"/>
      <c r="D514" s="44"/>
      <c r="E514" s="10"/>
      <c r="F514" s="10"/>
      <c r="G514" s="10"/>
      <c r="H514" s="10"/>
      <c r="I514" s="10"/>
      <c r="J514" s="10"/>
    </row>
    <row r="515" spans="1:10" x14ac:dyDescent="0.25">
      <c r="A515" s="42">
        <v>503</v>
      </c>
      <c r="B515" s="47"/>
      <c r="C515" s="47"/>
      <c r="D515" s="44"/>
      <c r="E515" s="10"/>
      <c r="F515" s="10"/>
      <c r="G515" s="10"/>
      <c r="H515" s="10"/>
      <c r="I515" s="10"/>
      <c r="J515" s="10"/>
    </row>
    <row r="516" spans="1:10" x14ac:dyDescent="0.25">
      <c r="A516" s="42">
        <v>504</v>
      </c>
      <c r="B516" s="47"/>
      <c r="C516" s="47"/>
      <c r="D516" s="44"/>
      <c r="E516" s="10"/>
      <c r="F516" s="10"/>
      <c r="G516" s="10"/>
      <c r="H516" s="10"/>
      <c r="I516" s="10"/>
      <c r="J516" s="10"/>
    </row>
    <row r="517" spans="1:10" x14ac:dyDescent="0.25">
      <c r="A517" s="42">
        <v>505</v>
      </c>
      <c r="B517" s="47"/>
      <c r="C517" s="47"/>
      <c r="D517" s="44"/>
      <c r="E517" s="10"/>
      <c r="F517" s="10"/>
      <c r="G517" s="10"/>
      <c r="H517" s="10"/>
      <c r="I517" s="10"/>
      <c r="J517" s="10"/>
    </row>
    <row r="518" spans="1:10" x14ac:dyDescent="0.25">
      <c r="A518" s="42">
        <v>506</v>
      </c>
      <c r="B518" s="47"/>
      <c r="C518" s="47"/>
      <c r="D518" s="44"/>
      <c r="E518" s="10"/>
      <c r="F518" s="10"/>
      <c r="G518" s="10"/>
      <c r="H518" s="10"/>
      <c r="I518" s="10"/>
      <c r="J518" s="10"/>
    </row>
    <row r="519" spans="1:10" x14ac:dyDescent="0.25">
      <c r="A519" s="42">
        <v>507</v>
      </c>
      <c r="B519" s="47"/>
      <c r="C519" s="47"/>
      <c r="D519" s="44"/>
      <c r="E519" s="10"/>
      <c r="F519" s="10"/>
      <c r="G519" s="10"/>
      <c r="H519" s="10"/>
      <c r="I519" s="10"/>
      <c r="J519" s="10"/>
    </row>
    <row r="520" spans="1:10" x14ac:dyDescent="0.25">
      <c r="A520" s="42">
        <v>508</v>
      </c>
      <c r="B520" s="47"/>
      <c r="C520" s="47"/>
      <c r="D520" s="44"/>
      <c r="E520" s="10"/>
      <c r="F520" s="10"/>
      <c r="G520" s="10"/>
      <c r="H520" s="10"/>
      <c r="I520" s="10"/>
      <c r="J520" s="10"/>
    </row>
    <row r="521" spans="1:10" x14ac:dyDescent="0.25">
      <c r="A521" s="42">
        <v>509</v>
      </c>
      <c r="B521" s="47"/>
      <c r="C521" s="47"/>
      <c r="D521" s="44"/>
      <c r="E521" s="10"/>
      <c r="F521" s="10"/>
      <c r="G521" s="10"/>
      <c r="H521" s="10"/>
      <c r="I521" s="10"/>
      <c r="J521" s="10"/>
    </row>
    <row r="522" spans="1:10" x14ac:dyDescent="0.25">
      <c r="A522" s="42">
        <v>510</v>
      </c>
      <c r="B522" s="47"/>
      <c r="C522" s="47"/>
      <c r="D522" s="44"/>
      <c r="E522" s="10"/>
      <c r="F522" s="10"/>
      <c r="G522" s="10"/>
      <c r="H522" s="10"/>
      <c r="I522" s="10"/>
      <c r="J522" s="10"/>
    </row>
    <row r="523" spans="1:10" x14ac:dyDescent="0.25">
      <c r="A523" s="42">
        <v>511</v>
      </c>
      <c r="B523" s="47"/>
      <c r="C523" s="47"/>
      <c r="D523" s="44"/>
      <c r="E523" s="10"/>
      <c r="F523" s="10"/>
      <c r="G523" s="10"/>
      <c r="H523" s="10"/>
      <c r="I523" s="10"/>
      <c r="J523" s="10"/>
    </row>
    <row r="524" spans="1:10" x14ac:dyDescent="0.25">
      <c r="A524" s="42">
        <v>512</v>
      </c>
      <c r="B524" s="47"/>
      <c r="C524" s="47"/>
      <c r="D524" s="44"/>
      <c r="E524" s="10"/>
      <c r="F524" s="10"/>
      <c r="G524" s="10"/>
      <c r="H524" s="10"/>
      <c r="I524" s="10"/>
      <c r="J524" s="10"/>
    </row>
    <row r="525" spans="1:10" x14ac:dyDescent="0.25">
      <c r="A525" s="42">
        <v>513</v>
      </c>
      <c r="B525" s="47"/>
      <c r="C525" s="47"/>
      <c r="D525" s="44"/>
      <c r="E525" s="10"/>
      <c r="F525" s="10"/>
      <c r="G525" s="10"/>
      <c r="H525" s="10"/>
      <c r="I525" s="10"/>
      <c r="J525" s="10"/>
    </row>
    <row r="526" spans="1:10" x14ac:dyDescent="0.25">
      <c r="A526" s="42">
        <v>514</v>
      </c>
      <c r="B526" s="47"/>
      <c r="C526" s="47"/>
      <c r="D526" s="44"/>
      <c r="E526" s="10"/>
      <c r="F526" s="10"/>
      <c r="G526" s="10"/>
      <c r="H526" s="10"/>
      <c r="I526" s="10"/>
      <c r="J526" s="10"/>
    </row>
    <row r="527" spans="1:10" x14ac:dyDescent="0.25">
      <c r="A527" s="42">
        <v>515</v>
      </c>
      <c r="B527" s="47"/>
      <c r="C527" s="47"/>
      <c r="D527" s="44"/>
      <c r="E527" s="10"/>
      <c r="F527" s="10"/>
      <c r="G527" s="10"/>
      <c r="H527" s="10"/>
      <c r="I527" s="10"/>
      <c r="J527" s="10"/>
    </row>
    <row r="528" spans="1:10" x14ac:dyDescent="0.25">
      <c r="A528" s="42">
        <v>516</v>
      </c>
      <c r="B528" s="47"/>
      <c r="C528" s="47"/>
      <c r="D528" s="44"/>
      <c r="E528" s="10"/>
      <c r="F528" s="10"/>
      <c r="G528" s="10"/>
      <c r="H528" s="10"/>
      <c r="I528" s="10"/>
      <c r="J528" s="10"/>
    </row>
    <row r="529" spans="1:10" x14ac:dyDescent="0.25">
      <c r="A529" s="42">
        <v>517</v>
      </c>
      <c r="B529" s="47"/>
      <c r="C529" s="47"/>
      <c r="D529" s="44"/>
      <c r="E529" s="10"/>
      <c r="F529" s="10"/>
      <c r="G529" s="10"/>
      <c r="H529" s="10"/>
      <c r="I529" s="10"/>
      <c r="J529" s="10"/>
    </row>
    <row r="530" spans="1:10" x14ac:dyDescent="0.25">
      <c r="A530" s="42">
        <v>518</v>
      </c>
      <c r="B530" s="47"/>
      <c r="C530" s="47"/>
      <c r="D530" s="44"/>
      <c r="E530" s="10"/>
      <c r="F530" s="10"/>
      <c r="G530" s="10"/>
      <c r="H530" s="10"/>
      <c r="I530" s="10"/>
      <c r="J530" s="10"/>
    </row>
    <row r="531" spans="1:10" x14ac:dyDescent="0.25">
      <c r="A531" s="42">
        <v>519</v>
      </c>
      <c r="B531" s="47"/>
      <c r="C531" s="47"/>
      <c r="D531" s="44"/>
      <c r="E531" s="10"/>
      <c r="F531" s="10"/>
      <c r="G531" s="10"/>
      <c r="H531" s="10"/>
      <c r="I531" s="10"/>
      <c r="J531" s="10"/>
    </row>
    <row r="532" spans="1:10" x14ac:dyDescent="0.25">
      <c r="A532" s="42">
        <v>520</v>
      </c>
      <c r="B532" s="47"/>
      <c r="C532" s="47"/>
      <c r="D532" s="44"/>
      <c r="E532" s="10"/>
      <c r="F532" s="10"/>
      <c r="G532" s="10"/>
      <c r="H532" s="10"/>
      <c r="I532" s="10"/>
      <c r="J532" s="10"/>
    </row>
    <row r="533" spans="1:10" x14ac:dyDescent="0.25">
      <c r="A533" s="42">
        <v>521</v>
      </c>
      <c r="B533" s="47"/>
      <c r="C533" s="47"/>
      <c r="D533" s="44"/>
      <c r="E533" s="10"/>
      <c r="F533" s="10"/>
      <c r="G533" s="10"/>
      <c r="H533" s="10"/>
      <c r="I533" s="10"/>
      <c r="J533" s="10"/>
    </row>
    <row r="534" spans="1:10" x14ac:dyDescent="0.25">
      <c r="A534" s="42">
        <v>522</v>
      </c>
      <c r="B534" s="47"/>
      <c r="C534" s="47"/>
      <c r="D534" s="44"/>
      <c r="E534" s="10"/>
      <c r="F534" s="10"/>
      <c r="G534" s="10"/>
      <c r="H534" s="10"/>
      <c r="I534" s="10"/>
      <c r="J534" s="10"/>
    </row>
    <row r="535" spans="1:10" x14ac:dyDescent="0.25">
      <c r="A535" s="42">
        <v>523</v>
      </c>
      <c r="B535" s="47"/>
      <c r="C535" s="47"/>
      <c r="D535" s="44"/>
      <c r="E535" s="10"/>
      <c r="F535" s="10"/>
      <c r="G535" s="10"/>
      <c r="H535" s="10"/>
      <c r="I535" s="10"/>
      <c r="J535" s="10"/>
    </row>
    <row r="536" spans="1:10" x14ac:dyDescent="0.25">
      <c r="A536" s="42">
        <v>524</v>
      </c>
      <c r="B536" s="47"/>
      <c r="C536" s="47"/>
      <c r="D536" s="44"/>
      <c r="E536" s="10"/>
      <c r="F536" s="10"/>
      <c r="G536" s="10"/>
      <c r="H536" s="10"/>
      <c r="I536" s="10"/>
      <c r="J536" s="10"/>
    </row>
    <row r="537" spans="1:10" x14ac:dyDescent="0.25">
      <c r="A537" s="42">
        <v>525</v>
      </c>
      <c r="B537" s="47"/>
      <c r="C537" s="47"/>
      <c r="D537" s="44"/>
      <c r="E537" s="10"/>
      <c r="F537" s="10"/>
      <c r="G537" s="10"/>
      <c r="H537" s="10"/>
      <c r="I537" s="10"/>
      <c r="J537" s="10"/>
    </row>
    <row r="538" spans="1:10" x14ac:dyDescent="0.25">
      <c r="A538" s="42">
        <v>526</v>
      </c>
      <c r="B538" s="47"/>
      <c r="C538" s="47"/>
      <c r="D538" s="44"/>
      <c r="E538" s="10"/>
      <c r="F538" s="10"/>
      <c r="G538" s="10"/>
      <c r="H538" s="10"/>
      <c r="I538" s="10"/>
      <c r="J538" s="10"/>
    </row>
    <row r="539" spans="1:10" x14ac:dyDescent="0.25">
      <c r="A539" s="42">
        <v>527</v>
      </c>
      <c r="B539" s="47"/>
      <c r="C539" s="47"/>
      <c r="D539" s="44"/>
      <c r="E539" s="10"/>
      <c r="F539" s="10"/>
      <c r="G539" s="10"/>
      <c r="H539" s="10"/>
      <c r="I539" s="10"/>
      <c r="J539" s="10"/>
    </row>
    <row r="540" spans="1:10" x14ac:dyDescent="0.25">
      <c r="A540" s="42">
        <v>528</v>
      </c>
      <c r="B540" s="47"/>
      <c r="C540" s="47"/>
      <c r="D540" s="44"/>
      <c r="E540" s="10"/>
      <c r="F540" s="10"/>
      <c r="G540" s="10"/>
      <c r="H540" s="10"/>
      <c r="I540" s="10"/>
      <c r="J540" s="10"/>
    </row>
    <row r="541" spans="1:10" x14ac:dyDescent="0.25">
      <c r="A541" s="42">
        <v>529</v>
      </c>
      <c r="B541" s="47"/>
      <c r="C541" s="47"/>
      <c r="D541" s="44"/>
      <c r="E541" s="10"/>
    </row>
    <row r="542" spans="1:10" x14ac:dyDescent="0.25">
      <c r="A542" s="42">
        <v>530</v>
      </c>
      <c r="B542" s="47"/>
      <c r="C542" s="47"/>
      <c r="D542" s="44"/>
      <c r="E542" s="10"/>
    </row>
    <row r="543" spans="1:10" x14ac:dyDescent="0.25">
      <c r="A543" s="42">
        <v>531</v>
      </c>
      <c r="B543" s="47"/>
      <c r="C543" s="47"/>
      <c r="D543" s="44"/>
      <c r="E543" s="10"/>
    </row>
    <row r="544" spans="1:10" x14ac:dyDescent="0.25">
      <c r="A544" s="42">
        <v>532</v>
      </c>
      <c r="B544" s="47"/>
      <c r="C544" s="47"/>
      <c r="D544" s="44"/>
      <c r="E544" s="10"/>
    </row>
    <row r="545" spans="1:5" x14ac:dyDescent="0.25">
      <c r="A545" s="42">
        <v>533</v>
      </c>
      <c r="B545" s="47"/>
      <c r="C545" s="47"/>
      <c r="D545" s="44"/>
      <c r="E545" s="10"/>
    </row>
    <row r="546" spans="1:5" x14ac:dyDescent="0.25">
      <c r="A546" s="42">
        <v>534</v>
      </c>
      <c r="B546" s="47"/>
      <c r="C546" s="47"/>
      <c r="D546" s="44"/>
      <c r="E546" s="10"/>
    </row>
    <row r="547" spans="1:5" x14ac:dyDescent="0.25">
      <c r="A547" s="42">
        <v>535</v>
      </c>
      <c r="B547" s="47"/>
      <c r="C547" s="47">
        <v>0</v>
      </c>
      <c r="D547" s="44"/>
      <c r="E547" s="10"/>
    </row>
    <row r="548" spans="1:5" x14ac:dyDescent="0.25">
      <c r="A548" s="2"/>
    </row>
    <row r="549" spans="1:5" x14ac:dyDescent="0.25">
      <c r="A549" s="2"/>
    </row>
    <row r="550" spans="1:5" x14ac:dyDescent="0.25">
      <c r="A550" s="2"/>
    </row>
    <row r="551" spans="1:5" x14ac:dyDescent="0.25">
      <c r="A551" s="2"/>
    </row>
    <row r="552" spans="1:5" x14ac:dyDescent="0.25">
      <c r="A552" s="2"/>
    </row>
    <row r="553" spans="1:5" x14ac:dyDescent="0.25">
      <c r="A553" s="2"/>
    </row>
    <row r="554" spans="1:5" x14ac:dyDescent="0.25">
      <c r="A554" s="2"/>
    </row>
    <row r="555" spans="1:5" x14ac:dyDescent="0.25">
      <c r="A555" s="2"/>
    </row>
    <row r="556" spans="1:5" x14ac:dyDescent="0.25">
      <c r="A556" s="2"/>
    </row>
    <row r="557" spans="1:5" x14ac:dyDescent="0.25">
      <c r="A557" s="2"/>
    </row>
    <row r="558" spans="1:5" x14ac:dyDescent="0.25">
      <c r="A558" s="2"/>
    </row>
    <row r="559" spans="1:5" x14ac:dyDescent="0.25">
      <c r="A559" s="2"/>
    </row>
    <row r="560" spans="1:5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</sheetData>
  <dataConsolidate/>
  <mergeCells count="17">
    <mergeCell ref="F13:F19"/>
    <mergeCell ref="F20:F27"/>
    <mergeCell ref="A1:I3"/>
    <mergeCell ref="F5:I5"/>
    <mergeCell ref="A5:D5"/>
    <mergeCell ref="A11:D11"/>
    <mergeCell ref="F11:I11"/>
    <mergeCell ref="J13:J19"/>
    <mergeCell ref="J20:J27"/>
    <mergeCell ref="G12:H12"/>
    <mergeCell ref="G13:H13"/>
    <mergeCell ref="G14:H14"/>
    <mergeCell ref="G15:H15"/>
    <mergeCell ref="G16:H16"/>
    <mergeCell ref="G17:H17"/>
    <mergeCell ref="G18:H18"/>
    <mergeCell ref="G19:H19"/>
  </mergeCells>
  <dataValidations count="1">
    <dataValidation type="list" allowBlank="1" showInputMessage="1" showErrorMessage="1" sqref="D13:D547">
      <formula1>$M$1:$M$12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HAS + MAJ du 07.10.2021'!$D$2:$D$71</xm:f>
          </x14:formula1>
          <xm:sqref>I14:I19</xm:sqref>
        </x14:dataValidation>
        <x14:dataValidation type="list" allowBlank="1" showInputMessage="1" showErrorMessage="1">
          <x14:formula1>
            <xm:f>'Liste HAS + MAJ du 07.10.2021'!$B$2:$B$70</xm:f>
          </x14:formula1>
          <xm:sqref>G14:G19</xm:sqref>
        </x14:dataValidation>
        <x14:dataValidation type="list" allowBlank="1" showInputMessage="1" showErrorMessage="1">
          <x14:formula1>
            <xm:f>'Liste HAS + MAJ du 07.10.2021'!$B$2:$B$108</xm:f>
          </x14:formula1>
          <xm:sqref>G13:H13</xm:sqref>
        </x14:dataValidation>
        <x14:dataValidation type="list" allowBlank="1" showInputMessage="1" showErrorMessage="1">
          <x14:formula1>
            <xm:f>'Liste HAS + MAJ du 07.10.2021'!$D$2:$D$108</xm:f>
          </x14:formula1>
          <xm:sqref>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59999389629810485"/>
  </sheetPr>
  <dimension ref="A1:AC600"/>
  <sheetViews>
    <sheetView workbookViewId="0">
      <selection activeCell="C6" sqref="C6"/>
    </sheetView>
  </sheetViews>
  <sheetFormatPr baseColWidth="10" defaultRowHeight="15" x14ac:dyDescent="0.25"/>
  <cols>
    <col min="1" max="1" width="41.28515625" style="2" customWidth="1"/>
    <col min="2" max="2" width="15" style="2" customWidth="1"/>
    <col min="3" max="3" width="51.28515625" style="2" customWidth="1"/>
    <col min="4" max="4" width="48.140625" style="2" bestFit="1" customWidth="1"/>
    <col min="5" max="5" width="24.85546875" style="43" customWidth="1"/>
    <col min="6" max="16384" width="11.42578125" style="43"/>
  </cols>
  <sheetData>
    <row r="1" spans="1:29" x14ac:dyDescent="0.25">
      <c r="A1" s="103" t="s">
        <v>130</v>
      </c>
      <c r="B1" s="104"/>
      <c r="C1" s="104"/>
      <c r="D1" s="104"/>
      <c r="E1" s="105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</row>
    <row r="2" spans="1:29" ht="15" customHeight="1" x14ac:dyDescent="0.25">
      <c r="A2" s="106"/>
      <c r="B2" s="107"/>
      <c r="C2" s="107"/>
      <c r="D2" s="107"/>
      <c r="E2" s="108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ht="15" customHeight="1" thickBot="1" x14ac:dyDescent="0.3">
      <c r="A3" s="109"/>
      <c r="B3" s="110"/>
      <c r="C3" s="110"/>
      <c r="D3" s="110"/>
      <c r="E3" s="111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29" ht="15.75" thickBot="1" x14ac:dyDescent="0.3">
      <c r="G4" s="39"/>
      <c r="H4" s="39"/>
      <c r="I4" s="59"/>
      <c r="J4" s="59"/>
      <c r="K4" s="59"/>
      <c r="L4" s="59"/>
      <c r="M4" s="59"/>
      <c r="N4" s="59"/>
      <c r="O4" s="59"/>
      <c r="P4" s="59"/>
      <c r="Q4" s="59"/>
      <c r="R4" s="5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29" ht="35.25" customHeight="1" thickBot="1" x14ac:dyDescent="0.3">
      <c r="A5" s="21" t="s">
        <v>104</v>
      </c>
      <c r="B5" s="22" t="s">
        <v>100</v>
      </c>
      <c r="C5" s="22" t="s">
        <v>122</v>
      </c>
      <c r="D5" s="23" t="s">
        <v>131</v>
      </c>
      <c r="E5" s="24" t="s">
        <v>132</v>
      </c>
      <c r="G5" s="39"/>
      <c r="H5" s="39"/>
      <c r="I5" s="59"/>
      <c r="J5" s="59"/>
      <c r="K5" s="59"/>
      <c r="L5" s="59"/>
      <c r="M5" s="59"/>
      <c r="N5" s="59"/>
      <c r="O5" s="59"/>
      <c r="P5" s="59"/>
      <c r="Q5" s="59"/>
      <c r="R5" s="5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6" spans="1:29" x14ac:dyDescent="0.25">
      <c r="A6" s="18">
        <f>'GENERALITES ETABLISSEMENT'!B13</f>
        <v>0</v>
      </c>
      <c r="B6" s="18">
        <f>'GENERALITES ETABLISSEMENT'!C13</f>
        <v>0</v>
      </c>
      <c r="C6" s="63"/>
      <c r="D6" s="64"/>
      <c r="E6" s="18">
        <f t="shared" ref="E6" si="0">IF(C6=0,IF(D6=0,0,"NON"),"OUI")</f>
        <v>0</v>
      </c>
      <c r="G6" s="39"/>
      <c r="H6" s="39"/>
      <c r="I6" s="59"/>
      <c r="J6" s="59" t="s">
        <v>120</v>
      </c>
      <c r="K6" s="59" t="str">
        <f>'GENERALITES ETABLISSEMENT'!I21</f>
        <v xml:space="preserve"> 0</v>
      </c>
      <c r="L6" s="59"/>
      <c r="M6" s="59"/>
      <c r="N6" s="59"/>
      <c r="O6" s="59"/>
      <c r="P6" s="59"/>
      <c r="Q6" s="59"/>
      <c r="R6" s="5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</row>
    <row r="7" spans="1:29" x14ac:dyDescent="0.25">
      <c r="A7" s="18">
        <f>'GENERALITES ETABLISSEMENT'!B14</f>
        <v>0</v>
      </c>
      <c r="B7" s="18">
        <f>'GENERALITES ETABLISSEMENT'!C14</f>
        <v>0</v>
      </c>
      <c r="C7" s="63"/>
      <c r="D7" s="64"/>
      <c r="E7" s="18">
        <f t="shared" ref="E7:E70" si="1">IF(C7=0,IF(D7=0,0,"NON"),"OUI")</f>
        <v>0</v>
      </c>
      <c r="G7" s="39"/>
      <c r="H7" s="39"/>
      <c r="I7" s="59"/>
      <c r="J7" s="59" t="s">
        <v>121</v>
      </c>
      <c r="K7" s="59" t="str">
        <f>'GENERALITES ETABLISSEMENT'!I22</f>
        <v xml:space="preserve"> 0</v>
      </c>
      <c r="L7" s="59"/>
      <c r="M7" s="59"/>
      <c r="N7" s="59"/>
      <c r="O7" s="59"/>
      <c r="P7" s="59"/>
      <c r="Q7" s="59"/>
      <c r="R7" s="5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x14ac:dyDescent="0.25">
      <c r="A8" s="18">
        <f>'GENERALITES ETABLISSEMENT'!B15</f>
        <v>0</v>
      </c>
      <c r="B8" s="18">
        <f>'GENERALITES ETABLISSEMENT'!C15</f>
        <v>0</v>
      </c>
      <c r="C8" s="63"/>
      <c r="D8" s="64"/>
      <c r="E8" s="18">
        <f t="shared" si="1"/>
        <v>0</v>
      </c>
      <c r="G8" s="39"/>
      <c r="H8" s="39"/>
      <c r="I8" s="59"/>
      <c r="J8" s="59"/>
      <c r="K8" s="59" t="str">
        <f>'GENERALITES ETABLISSEMENT'!I24</f>
        <v xml:space="preserve"> 0</v>
      </c>
      <c r="L8" s="59"/>
      <c r="M8" s="59"/>
      <c r="N8" s="59"/>
      <c r="O8" s="59"/>
      <c r="P8" s="59"/>
      <c r="Q8" s="59"/>
      <c r="R8" s="5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1:29" s="1" customFormat="1" x14ac:dyDescent="0.25">
      <c r="A9" s="18">
        <f>'GENERALITES ETABLISSEMENT'!B16</f>
        <v>0</v>
      </c>
      <c r="B9" s="18">
        <f>'GENERALITES ETABLISSEMENT'!C16</f>
        <v>0</v>
      </c>
      <c r="C9" s="63"/>
      <c r="D9" s="64"/>
      <c r="E9" s="18">
        <f t="shared" si="1"/>
        <v>0</v>
      </c>
      <c r="G9" s="58"/>
      <c r="H9" s="58"/>
      <c r="I9" s="60"/>
      <c r="J9" s="60"/>
      <c r="K9" s="59" t="str">
        <f>'GENERALITES ETABLISSEMENT'!I25</f>
        <v xml:space="preserve"> 0</v>
      </c>
      <c r="L9" s="60"/>
      <c r="M9" s="60"/>
      <c r="N9" s="60"/>
      <c r="O9" s="60"/>
      <c r="P9" s="60"/>
      <c r="Q9" s="60"/>
      <c r="R9" s="60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29" x14ac:dyDescent="0.25">
      <c r="A10" s="18">
        <f>'GENERALITES ETABLISSEMENT'!B17</f>
        <v>0</v>
      </c>
      <c r="B10" s="18">
        <f>'GENERALITES ETABLISSEMENT'!C17</f>
        <v>0</v>
      </c>
      <c r="C10" s="63"/>
      <c r="D10" s="64"/>
      <c r="E10" s="18">
        <f t="shared" si="1"/>
        <v>0</v>
      </c>
      <c r="G10" s="39"/>
      <c r="H10" s="39"/>
      <c r="I10" s="59"/>
      <c r="J10" s="59"/>
      <c r="K10" s="59" t="str">
        <f>'GENERALITES ETABLISSEMENT'!I26</f>
        <v xml:space="preserve"> 0</v>
      </c>
      <c r="L10" s="59"/>
      <c r="M10" s="59"/>
      <c r="N10" s="59"/>
      <c r="O10" s="59"/>
      <c r="P10" s="59"/>
      <c r="Q10" s="59"/>
      <c r="R10" s="5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spans="1:29" x14ac:dyDescent="0.25">
      <c r="A11" s="18">
        <f>'GENERALITES ETABLISSEMENT'!B18</f>
        <v>0</v>
      </c>
      <c r="B11" s="18">
        <f>'GENERALITES ETABLISSEMENT'!C18</f>
        <v>0</v>
      </c>
      <c r="C11" s="63"/>
      <c r="D11" s="64"/>
      <c r="E11" s="18">
        <f t="shared" si="1"/>
        <v>0</v>
      </c>
      <c r="G11" s="39"/>
      <c r="H11" s="39"/>
      <c r="I11" s="59"/>
      <c r="J11" s="59"/>
      <c r="K11" s="59" t="str">
        <f>'GENERALITES ETABLISSEMENT'!I27</f>
        <v xml:space="preserve"> 0</v>
      </c>
      <c r="L11" s="59"/>
      <c r="M11" s="59"/>
      <c r="N11" s="59"/>
      <c r="O11" s="59"/>
      <c r="P11" s="59"/>
      <c r="Q11" s="59"/>
      <c r="R11" s="5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</row>
    <row r="12" spans="1:29" x14ac:dyDescent="0.25">
      <c r="A12" s="18">
        <f>'GENERALITES ETABLISSEMENT'!B19</f>
        <v>0</v>
      </c>
      <c r="B12" s="18">
        <f>'GENERALITES ETABLISSEMENT'!C19</f>
        <v>0</v>
      </c>
      <c r="C12" s="63"/>
      <c r="D12" s="64"/>
      <c r="E12" s="18">
        <f t="shared" si="1"/>
        <v>0</v>
      </c>
      <c r="G12" s="39"/>
      <c r="H12" s="39"/>
      <c r="I12" s="59"/>
      <c r="J12" s="59"/>
      <c r="K12" s="59" t="e">
        <f>'GENERALITES ETABLISSEMENT'!#REF!</f>
        <v>#REF!</v>
      </c>
      <c r="L12" s="59"/>
      <c r="M12" s="59"/>
      <c r="N12" s="59"/>
      <c r="O12" s="59"/>
      <c r="P12" s="59"/>
      <c r="Q12" s="59"/>
      <c r="R12" s="5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spans="1:29" x14ac:dyDescent="0.25">
      <c r="A13" s="18">
        <f>'GENERALITES ETABLISSEMENT'!B20</f>
        <v>0</v>
      </c>
      <c r="B13" s="18">
        <f>'GENERALITES ETABLISSEMENT'!C20</f>
        <v>0</v>
      </c>
      <c r="C13" s="63"/>
      <c r="D13" s="64"/>
      <c r="E13" s="18">
        <f t="shared" si="1"/>
        <v>0</v>
      </c>
      <c r="G13" s="39"/>
      <c r="H13" s="39"/>
      <c r="I13" s="59"/>
      <c r="J13" s="59"/>
      <c r="K13" s="59" t="e">
        <f>'GENERALITES ETABLISSEMENT'!#REF!</f>
        <v>#REF!</v>
      </c>
      <c r="L13" s="59"/>
      <c r="M13" s="59"/>
      <c r="N13" s="59"/>
      <c r="O13" s="59"/>
      <c r="P13" s="59"/>
      <c r="Q13" s="59"/>
      <c r="R13" s="5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x14ac:dyDescent="0.25">
      <c r="A14" s="18">
        <f>'GENERALITES ETABLISSEMENT'!B21</f>
        <v>0</v>
      </c>
      <c r="B14" s="18">
        <f>'GENERALITES ETABLISSEMENT'!C21</f>
        <v>0</v>
      </c>
      <c r="C14" s="63"/>
      <c r="D14" s="64"/>
      <c r="E14" s="18">
        <f t="shared" si="1"/>
        <v>0</v>
      </c>
      <c r="G14" s="39"/>
      <c r="H14" s="39"/>
      <c r="I14" s="59"/>
      <c r="J14" s="59"/>
      <c r="K14" s="59" t="e">
        <f>'GENERALITES ETABLISSEMENT'!#REF!</f>
        <v>#REF!</v>
      </c>
      <c r="L14" s="59"/>
      <c r="M14" s="59"/>
      <c r="N14" s="59"/>
      <c r="O14" s="59"/>
      <c r="P14" s="59"/>
      <c r="Q14" s="59"/>
      <c r="R14" s="5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</row>
    <row r="15" spans="1:29" x14ac:dyDescent="0.25">
      <c r="A15" s="18">
        <f>'GENERALITES ETABLISSEMENT'!B22</f>
        <v>0</v>
      </c>
      <c r="B15" s="18">
        <f>'GENERALITES ETABLISSEMENT'!C22</f>
        <v>0</v>
      </c>
      <c r="C15" s="63"/>
      <c r="D15" s="64"/>
      <c r="E15" s="18">
        <f t="shared" si="1"/>
        <v>0</v>
      </c>
      <c r="G15" s="39"/>
      <c r="H15" s="39"/>
      <c r="I15" s="59"/>
      <c r="J15" s="59"/>
      <c r="K15" s="59" t="e">
        <f>'GENERALITES ETABLISSEMENT'!#REF!</f>
        <v>#REF!</v>
      </c>
      <c r="L15" s="59"/>
      <c r="M15" s="59"/>
      <c r="N15" s="59"/>
      <c r="O15" s="59"/>
      <c r="P15" s="59"/>
      <c r="Q15" s="59"/>
      <c r="R15" s="5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spans="1:29" x14ac:dyDescent="0.25">
      <c r="A16" s="18">
        <f>'GENERALITES ETABLISSEMENT'!B23</f>
        <v>0</v>
      </c>
      <c r="B16" s="18">
        <f>'GENERALITES ETABLISSEMENT'!C23</f>
        <v>0</v>
      </c>
      <c r="C16" s="63"/>
      <c r="D16" s="64"/>
      <c r="E16" s="18">
        <f t="shared" si="1"/>
        <v>0</v>
      </c>
      <c r="G16" s="39"/>
      <c r="H16" s="39"/>
      <c r="I16" s="59"/>
      <c r="J16" s="59"/>
      <c r="K16" s="59" t="e">
        <f>'GENERALITES ETABLISSEMENT'!#REF!</f>
        <v>#REF!</v>
      </c>
      <c r="L16" s="59"/>
      <c r="M16" s="59"/>
      <c r="N16" s="59"/>
      <c r="O16" s="59"/>
      <c r="P16" s="59"/>
      <c r="Q16" s="59"/>
      <c r="R16" s="5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7" spans="1:29" x14ac:dyDescent="0.25">
      <c r="A17" s="18">
        <f>'GENERALITES ETABLISSEMENT'!B24</f>
        <v>0</v>
      </c>
      <c r="B17" s="18">
        <f>'GENERALITES ETABLISSEMENT'!C24</f>
        <v>0</v>
      </c>
      <c r="C17" s="63"/>
      <c r="D17" s="64"/>
      <c r="E17" s="18">
        <f t="shared" si="1"/>
        <v>0</v>
      </c>
      <c r="G17" s="39"/>
      <c r="H17" s="39"/>
      <c r="I17" s="59"/>
      <c r="J17" s="59"/>
      <c r="K17" s="59" t="e">
        <f>'GENERALITES ETABLISSEMENT'!#REF!</f>
        <v>#REF!</v>
      </c>
      <c r="L17" s="59"/>
      <c r="M17" s="59"/>
      <c r="N17" s="59"/>
      <c r="O17" s="59"/>
      <c r="P17" s="59"/>
      <c r="Q17" s="59"/>
      <c r="R17" s="5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8" spans="1:29" x14ac:dyDescent="0.25">
      <c r="A18" s="18">
        <f>'GENERALITES ETABLISSEMENT'!B25</f>
        <v>0</v>
      </c>
      <c r="B18" s="18">
        <f>'GENERALITES ETABLISSEMENT'!C25</f>
        <v>0</v>
      </c>
      <c r="C18" s="63"/>
      <c r="D18" s="64"/>
      <c r="E18" s="18">
        <f t="shared" si="1"/>
        <v>0</v>
      </c>
      <c r="G18" s="39"/>
      <c r="H18" s="3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</row>
    <row r="19" spans="1:29" x14ac:dyDescent="0.25">
      <c r="A19" s="18">
        <f>'GENERALITES ETABLISSEMENT'!B26</f>
        <v>0</v>
      </c>
      <c r="B19" s="18">
        <f>'GENERALITES ETABLISSEMENT'!C26</f>
        <v>0</v>
      </c>
      <c r="C19" s="63"/>
      <c r="D19" s="64"/>
      <c r="E19" s="18">
        <f t="shared" si="1"/>
        <v>0</v>
      </c>
      <c r="G19" s="39"/>
      <c r="H19" s="3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1:29" x14ac:dyDescent="0.25">
      <c r="A20" s="18">
        <f>'GENERALITES ETABLISSEMENT'!B27</f>
        <v>0</v>
      </c>
      <c r="B20" s="18">
        <f>'GENERALITES ETABLISSEMENT'!C27</f>
        <v>0</v>
      </c>
      <c r="C20" s="63"/>
      <c r="D20" s="64"/>
      <c r="E20" s="18">
        <f t="shared" si="1"/>
        <v>0</v>
      </c>
      <c r="G20" s="39"/>
      <c r="H20" s="3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</row>
    <row r="21" spans="1:29" x14ac:dyDescent="0.25">
      <c r="A21" s="18">
        <f>'GENERALITES ETABLISSEMENT'!B28</f>
        <v>0</v>
      </c>
      <c r="B21" s="18">
        <f>'GENERALITES ETABLISSEMENT'!C28</f>
        <v>0</v>
      </c>
      <c r="C21" s="63"/>
      <c r="D21" s="64"/>
      <c r="E21" s="18">
        <f t="shared" si="1"/>
        <v>0</v>
      </c>
      <c r="G21" s="39"/>
      <c r="H21" s="3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</row>
    <row r="22" spans="1:29" x14ac:dyDescent="0.25">
      <c r="A22" s="18">
        <f>'GENERALITES ETABLISSEMENT'!B29</f>
        <v>0</v>
      </c>
      <c r="B22" s="18">
        <f>'GENERALITES ETABLISSEMENT'!C29</f>
        <v>0</v>
      </c>
      <c r="C22" s="63"/>
      <c r="D22" s="64"/>
      <c r="E22" s="18">
        <f t="shared" si="1"/>
        <v>0</v>
      </c>
      <c r="G22" s="39"/>
      <c r="H22" s="3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3" spans="1:29" x14ac:dyDescent="0.25">
      <c r="A23" s="18">
        <f>'GENERALITES ETABLISSEMENT'!B30</f>
        <v>0</v>
      </c>
      <c r="B23" s="18">
        <f>'GENERALITES ETABLISSEMENT'!C30</f>
        <v>0</v>
      </c>
      <c r="C23" s="63"/>
      <c r="D23" s="64"/>
      <c r="E23" s="18">
        <f t="shared" si="1"/>
        <v>0</v>
      </c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spans="1:29" x14ac:dyDescent="0.25">
      <c r="A24" s="18">
        <f>'GENERALITES ETABLISSEMENT'!B31</f>
        <v>0</v>
      </c>
      <c r="B24" s="18">
        <f>'GENERALITES ETABLISSEMENT'!C31</f>
        <v>0</v>
      </c>
      <c r="C24" s="63"/>
      <c r="D24" s="64"/>
      <c r="E24" s="18">
        <f t="shared" si="1"/>
        <v>0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  <row r="25" spans="1:29" x14ac:dyDescent="0.25">
      <c r="A25" s="18">
        <f>'GENERALITES ETABLISSEMENT'!B32</f>
        <v>0</v>
      </c>
      <c r="B25" s="18">
        <f>'GENERALITES ETABLISSEMENT'!C32</f>
        <v>0</v>
      </c>
      <c r="C25" s="63"/>
      <c r="D25" s="64"/>
      <c r="E25" s="18">
        <f t="shared" si="1"/>
        <v>0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</row>
    <row r="26" spans="1:29" x14ac:dyDescent="0.25">
      <c r="A26" s="18">
        <f>'GENERALITES ETABLISSEMENT'!B33</f>
        <v>0</v>
      </c>
      <c r="B26" s="18">
        <f>'GENERALITES ETABLISSEMENT'!C33</f>
        <v>0</v>
      </c>
      <c r="C26" s="63"/>
      <c r="D26" s="64"/>
      <c r="E26" s="18">
        <f t="shared" si="1"/>
        <v>0</v>
      </c>
    </row>
    <row r="27" spans="1:29" x14ac:dyDescent="0.25">
      <c r="A27" s="18">
        <f>'GENERALITES ETABLISSEMENT'!B34</f>
        <v>0</v>
      </c>
      <c r="B27" s="18">
        <f>'GENERALITES ETABLISSEMENT'!C34</f>
        <v>0</v>
      </c>
      <c r="C27" s="63"/>
      <c r="D27" s="64"/>
      <c r="E27" s="18">
        <f t="shared" si="1"/>
        <v>0</v>
      </c>
    </row>
    <row r="28" spans="1:29" x14ac:dyDescent="0.25">
      <c r="A28" s="18">
        <f>'GENERALITES ETABLISSEMENT'!B35</f>
        <v>0</v>
      </c>
      <c r="B28" s="18">
        <f>'GENERALITES ETABLISSEMENT'!C35</f>
        <v>0</v>
      </c>
      <c r="C28" s="63"/>
      <c r="D28" s="64"/>
      <c r="E28" s="18">
        <f t="shared" si="1"/>
        <v>0</v>
      </c>
    </row>
    <row r="29" spans="1:29" x14ac:dyDescent="0.25">
      <c r="A29" s="18">
        <f>'GENERALITES ETABLISSEMENT'!B36</f>
        <v>0</v>
      </c>
      <c r="B29" s="18">
        <f>'GENERALITES ETABLISSEMENT'!C36</f>
        <v>0</v>
      </c>
      <c r="C29" s="63"/>
      <c r="D29" s="64"/>
      <c r="E29" s="18">
        <f t="shared" si="1"/>
        <v>0</v>
      </c>
    </row>
    <row r="30" spans="1:29" x14ac:dyDescent="0.25">
      <c r="A30" s="18">
        <f>'GENERALITES ETABLISSEMENT'!B37</f>
        <v>0</v>
      </c>
      <c r="B30" s="18">
        <f>'GENERALITES ETABLISSEMENT'!C37</f>
        <v>0</v>
      </c>
      <c r="C30" s="63"/>
      <c r="D30" s="64"/>
      <c r="E30" s="18">
        <f t="shared" si="1"/>
        <v>0</v>
      </c>
    </row>
    <row r="31" spans="1:29" x14ac:dyDescent="0.25">
      <c r="A31" s="18">
        <f>'GENERALITES ETABLISSEMENT'!B38</f>
        <v>0</v>
      </c>
      <c r="B31" s="18">
        <f>'GENERALITES ETABLISSEMENT'!C38</f>
        <v>0</v>
      </c>
      <c r="C31" s="63"/>
      <c r="D31" s="64"/>
      <c r="E31" s="18">
        <f t="shared" si="1"/>
        <v>0</v>
      </c>
    </row>
    <row r="32" spans="1:29" x14ac:dyDescent="0.25">
      <c r="A32" s="18">
        <f>'GENERALITES ETABLISSEMENT'!B39</f>
        <v>0</v>
      </c>
      <c r="B32" s="18">
        <f>'GENERALITES ETABLISSEMENT'!C39</f>
        <v>0</v>
      </c>
      <c r="C32" s="63"/>
      <c r="D32" s="64"/>
      <c r="E32" s="18">
        <f t="shared" si="1"/>
        <v>0</v>
      </c>
    </row>
    <row r="33" spans="1:5" x14ac:dyDescent="0.25">
      <c r="A33" s="18">
        <f>'GENERALITES ETABLISSEMENT'!B40</f>
        <v>0</v>
      </c>
      <c r="B33" s="18">
        <f>'GENERALITES ETABLISSEMENT'!C40</f>
        <v>0</v>
      </c>
      <c r="C33" s="63"/>
      <c r="D33" s="64"/>
      <c r="E33" s="18">
        <f t="shared" si="1"/>
        <v>0</v>
      </c>
    </row>
    <row r="34" spans="1:5" x14ac:dyDescent="0.25">
      <c r="A34" s="18">
        <f>'GENERALITES ETABLISSEMENT'!B41</f>
        <v>0</v>
      </c>
      <c r="B34" s="18">
        <f>'GENERALITES ETABLISSEMENT'!C41</f>
        <v>0</v>
      </c>
      <c r="C34" s="63"/>
      <c r="D34" s="64"/>
      <c r="E34" s="18">
        <f t="shared" si="1"/>
        <v>0</v>
      </c>
    </row>
    <row r="35" spans="1:5" x14ac:dyDescent="0.25">
      <c r="A35" s="18">
        <f>'GENERALITES ETABLISSEMENT'!B42</f>
        <v>0</v>
      </c>
      <c r="B35" s="18">
        <f>'GENERALITES ETABLISSEMENT'!C42</f>
        <v>0</v>
      </c>
      <c r="C35" s="63"/>
      <c r="D35" s="64"/>
      <c r="E35" s="18">
        <f t="shared" si="1"/>
        <v>0</v>
      </c>
    </row>
    <row r="36" spans="1:5" x14ac:dyDescent="0.25">
      <c r="A36" s="18">
        <f>'GENERALITES ETABLISSEMENT'!B43</f>
        <v>0</v>
      </c>
      <c r="B36" s="18">
        <f>'GENERALITES ETABLISSEMENT'!C43</f>
        <v>0</v>
      </c>
      <c r="C36" s="63"/>
      <c r="D36" s="64"/>
      <c r="E36" s="18">
        <f t="shared" si="1"/>
        <v>0</v>
      </c>
    </row>
    <row r="37" spans="1:5" x14ac:dyDescent="0.25">
      <c r="A37" s="18">
        <f>'GENERALITES ETABLISSEMENT'!B44</f>
        <v>0</v>
      </c>
      <c r="B37" s="18">
        <f>'GENERALITES ETABLISSEMENT'!C44</f>
        <v>0</v>
      </c>
      <c r="C37" s="63"/>
      <c r="D37" s="64"/>
      <c r="E37" s="18">
        <f t="shared" si="1"/>
        <v>0</v>
      </c>
    </row>
    <row r="38" spans="1:5" x14ac:dyDescent="0.25">
      <c r="A38" s="18">
        <f>'GENERALITES ETABLISSEMENT'!B45</f>
        <v>0</v>
      </c>
      <c r="B38" s="18">
        <f>'GENERALITES ETABLISSEMENT'!C45</f>
        <v>0</v>
      </c>
      <c r="C38" s="63"/>
      <c r="D38" s="64"/>
      <c r="E38" s="18">
        <f t="shared" si="1"/>
        <v>0</v>
      </c>
    </row>
    <row r="39" spans="1:5" x14ac:dyDescent="0.25">
      <c r="A39" s="18">
        <f>'GENERALITES ETABLISSEMENT'!B46</f>
        <v>0</v>
      </c>
      <c r="B39" s="18">
        <f>'GENERALITES ETABLISSEMENT'!C46</f>
        <v>0</v>
      </c>
      <c r="C39" s="63"/>
      <c r="D39" s="64"/>
      <c r="E39" s="18">
        <f t="shared" si="1"/>
        <v>0</v>
      </c>
    </row>
    <row r="40" spans="1:5" x14ac:dyDescent="0.25">
      <c r="A40" s="18">
        <f>'GENERALITES ETABLISSEMENT'!B47</f>
        <v>0</v>
      </c>
      <c r="B40" s="18">
        <f>'GENERALITES ETABLISSEMENT'!C47</f>
        <v>0</v>
      </c>
      <c r="C40" s="63"/>
      <c r="D40" s="64"/>
      <c r="E40" s="18">
        <f t="shared" si="1"/>
        <v>0</v>
      </c>
    </row>
    <row r="41" spans="1:5" x14ac:dyDescent="0.25">
      <c r="A41" s="18">
        <f>'GENERALITES ETABLISSEMENT'!B48</f>
        <v>0</v>
      </c>
      <c r="B41" s="18">
        <f>'GENERALITES ETABLISSEMENT'!C48</f>
        <v>0</v>
      </c>
      <c r="C41" s="63"/>
      <c r="D41" s="64"/>
      <c r="E41" s="18">
        <f t="shared" si="1"/>
        <v>0</v>
      </c>
    </row>
    <row r="42" spans="1:5" x14ac:dyDescent="0.25">
      <c r="A42" s="18">
        <f>'GENERALITES ETABLISSEMENT'!B49</f>
        <v>0</v>
      </c>
      <c r="B42" s="18">
        <f>'GENERALITES ETABLISSEMENT'!C49</f>
        <v>0</v>
      </c>
      <c r="C42" s="63"/>
      <c r="D42" s="64"/>
      <c r="E42" s="18">
        <f t="shared" si="1"/>
        <v>0</v>
      </c>
    </row>
    <row r="43" spans="1:5" x14ac:dyDescent="0.25">
      <c r="A43" s="18">
        <f>'GENERALITES ETABLISSEMENT'!B50</f>
        <v>0</v>
      </c>
      <c r="B43" s="18">
        <f>'GENERALITES ETABLISSEMENT'!C50</f>
        <v>0</v>
      </c>
      <c r="C43" s="63"/>
      <c r="D43" s="64"/>
      <c r="E43" s="18">
        <f t="shared" si="1"/>
        <v>0</v>
      </c>
    </row>
    <row r="44" spans="1:5" x14ac:dyDescent="0.25">
      <c r="A44" s="18">
        <f>'GENERALITES ETABLISSEMENT'!B51</f>
        <v>0</v>
      </c>
      <c r="B44" s="18">
        <f>'GENERALITES ETABLISSEMENT'!C51</f>
        <v>0</v>
      </c>
      <c r="C44" s="63"/>
      <c r="D44" s="64"/>
      <c r="E44" s="18">
        <f t="shared" si="1"/>
        <v>0</v>
      </c>
    </row>
    <row r="45" spans="1:5" x14ac:dyDescent="0.25">
      <c r="A45" s="18">
        <f>'GENERALITES ETABLISSEMENT'!B52</f>
        <v>0</v>
      </c>
      <c r="B45" s="18">
        <f>'GENERALITES ETABLISSEMENT'!C52</f>
        <v>0</v>
      </c>
      <c r="C45" s="63"/>
      <c r="D45" s="64"/>
      <c r="E45" s="18">
        <f t="shared" si="1"/>
        <v>0</v>
      </c>
    </row>
    <row r="46" spans="1:5" x14ac:dyDescent="0.25">
      <c r="A46" s="18">
        <f>'GENERALITES ETABLISSEMENT'!B53</f>
        <v>0</v>
      </c>
      <c r="B46" s="18">
        <f>'GENERALITES ETABLISSEMENT'!C53</f>
        <v>0</v>
      </c>
      <c r="C46" s="63"/>
      <c r="D46" s="64"/>
      <c r="E46" s="18">
        <f t="shared" si="1"/>
        <v>0</v>
      </c>
    </row>
    <row r="47" spans="1:5" x14ac:dyDescent="0.25">
      <c r="A47" s="18">
        <f>'GENERALITES ETABLISSEMENT'!B54</f>
        <v>0</v>
      </c>
      <c r="B47" s="18">
        <f>'GENERALITES ETABLISSEMENT'!C54</f>
        <v>0</v>
      </c>
      <c r="C47" s="63"/>
      <c r="D47" s="64"/>
      <c r="E47" s="18">
        <f t="shared" si="1"/>
        <v>0</v>
      </c>
    </row>
    <row r="48" spans="1:5" x14ac:dyDescent="0.25">
      <c r="A48" s="18">
        <f>'GENERALITES ETABLISSEMENT'!B55</f>
        <v>0</v>
      </c>
      <c r="B48" s="18">
        <f>'GENERALITES ETABLISSEMENT'!C55</f>
        <v>0</v>
      </c>
      <c r="C48" s="63"/>
      <c r="D48" s="64"/>
      <c r="E48" s="18">
        <f t="shared" si="1"/>
        <v>0</v>
      </c>
    </row>
    <row r="49" spans="1:5" x14ac:dyDescent="0.25">
      <c r="A49" s="18">
        <f>'GENERALITES ETABLISSEMENT'!B56</f>
        <v>0</v>
      </c>
      <c r="B49" s="18">
        <f>'GENERALITES ETABLISSEMENT'!C56</f>
        <v>0</v>
      </c>
      <c r="C49" s="63"/>
      <c r="D49" s="64"/>
      <c r="E49" s="18">
        <f t="shared" si="1"/>
        <v>0</v>
      </c>
    </row>
    <row r="50" spans="1:5" x14ac:dyDescent="0.25">
      <c r="A50" s="18">
        <f>'GENERALITES ETABLISSEMENT'!B57</f>
        <v>0</v>
      </c>
      <c r="B50" s="18">
        <f>'GENERALITES ETABLISSEMENT'!C57</f>
        <v>0</v>
      </c>
      <c r="C50" s="63"/>
      <c r="D50" s="64"/>
      <c r="E50" s="18">
        <f t="shared" si="1"/>
        <v>0</v>
      </c>
    </row>
    <row r="51" spans="1:5" x14ac:dyDescent="0.25">
      <c r="A51" s="18">
        <f>'GENERALITES ETABLISSEMENT'!B58</f>
        <v>0</v>
      </c>
      <c r="B51" s="18">
        <f>'GENERALITES ETABLISSEMENT'!C58</f>
        <v>0</v>
      </c>
      <c r="C51" s="63"/>
      <c r="D51" s="64"/>
      <c r="E51" s="18">
        <f t="shared" si="1"/>
        <v>0</v>
      </c>
    </row>
    <row r="52" spans="1:5" x14ac:dyDescent="0.25">
      <c r="A52" s="18">
        <f>'GENERALITES ETABLISSEMENT'!B59</f>
        <v>0</v>
      </c>
      <c r="B52" s="18">
        <f>'GENERALITES ETABLISSEMENT'!C59</f>
        <v>0</v>
      </c>
      <c r="C52" s="63"/>
      <c r="D52" s="64"/>
      <c r="E52" s="18">
        <f t="shared" si="1"/>
        <v>0</v>
      </c>
    </row>
    <row r="53" spans="1:5" x14ac:dyDescent="0.25">
      <c r="A53" s="18">
        <f>'GENERALITES ETABLISSEMENT'!B60</f>
        <v>0</v>
      </c>
      <c r="B53" s="18">
        <f>'GENERALITES ETABLISSEMENT'!C60</f>
        <v>0</v>
      </c>
      <c r="C53" s="63"/>
      <c r="D53" s="64"/>
      <c r="E53" s="18">
        <f t="shared" si="1"/>
        <v>0</v>
      </c>
    </row>
    <row r="54" spans="1:5" x14ac:dyDescent="0.25">
      <c r="A54" s="18">
        <f>'GENERALITES ETABLISSEMENT'!B61</f>
        <v>0</v>
      </c>
      <c r="B54" s="18">
        <f>'GENERALITES ETABLISSEMENT'!C61</f>
        <v>0</v>
      </c>
      <c r="C54" s="63"/>
      <c r="D54" s="64"/>
      <c r="E54" s="18">
        <f t="shared" si="1"/>
        <v>0</v>
      </c>
    </row>
    <row r="55" spans="1:5" x14ac:dyDescent="0.25">
      <c r="A55" s="18">
        <f>'GENERALITES ETABLISSEMENT'!B62</f>
        <v>0</v>
      </c>
      <c r="B55" s="18">
        <f>'GENERALITES ETABLISSEMENT'!C62</f>
        <v>0</v>
      </c>
      <c r="C55" s="63"/>
      <c r="D55" s="64"/>
      <c r="E55" s="18">
        <f t="shared" si="1"/>
        <v>0</v>
      </c>
    </row>
    <row r="56" spans="1:5" x14ac:dyDescent="0.25">
      <c r="A56" s="18">
        <f>'GENERALITES ETABLISSEMENT'!B63</f>
        <v>0</v>
      </c>
      <c r="B56" s="18">
        <f>'GENERALITES ETABLISSEMENT'!C63</f>
        <v>0</v>
      </c>
      <c r="C56" s="63"/>
      <c r="D56" s="64"/>
      <c r="E56" s="18">
        <f t="shared" si="1"/>
        <v>0</v>
      </c>
    </row>
    <row r="57" spans="1:5" x14ac:dyDescent="0.25">
      <c r="A57" s="18">
        <f>'GENERALITES ETABLISSEMENT'!B64</f>
        <v>0</v>
      </c>
      <c r="B57" s="18">
        <f>'GENERALITES ETABLISSEMENT'!C64</f>
        <v>0</v>
      </c>
      <c r="C57" s="63"/>
      <c r="D57" s="64"/>
      <c r="E57" s="18">
        <f t="shared" si="1"/>
        <v>0</v>
      </c>
    </row>
    <row r="58" spans="1:5" x14ac:dyDescent="0.25">
      <c r="A58" s="18">
        <f>'GENERALITES ETABLISSEMENT'!B65</f>
        <v>0</v>
      </c>
      <c r="B58" s="18">
        <f>'GENERALITES ETABLISSEMENT'!C65</f>
        <v>0</v>
      </c>
      <c r="C58" s="63"/>
      <c r="D58" s="64"/>
      <c r="E58" s="18">
        <f t="shared" si="1"/>
        <v>0</v>
      </c>
    </row>
    <row r="59" spans="1:5" x14ac:dyDescent="0.25">
      <c r="A59" s="18">
        <f>'GENERALITES ETABLISSEMENT'!B66</f>
        <v>0</v>
      </c>
      <c r="B59" s="18">
        <f>'GENERALITES ETABLISSEMENT'!C66</f>
        <v>0</v>
      </c>
      <c r="C59" s="63"/>
      <c r="D59" s="64"/>
      <c r="E59" s="18">
        <f t="shared" si="1"/>
        <v>0</v>
      </c>
    </row>
    <row r="60" spans="1:5" x14ac:dyDescent="0.25">
      <c r="A60" s="18">
        <f>'GENERALITES ETABLISSEMENT'!B67</f>
        <v>0</v>
      </c>
      <c r="B60" s="18">
        <f>'GENERALITES ETABLISSEMENT'!C67</f>
        <v>0</v>
      </c>
      <c r="C60" s="63"/>
      <c r="D60" s="64"/>
      <c r="E60" s="18">
        <f t="shared" si="1"/>
        <v>0</v>
      </c>
    </row>
    <row r="61" spans="1:5" x14ac:dyDescent="0.25">
      <c r="A61" s="18">
        <f>'GENERALITES ETABLISSEMENT'!B68</f>
        <v>0</v>
      </c>
      <c r="B61" s="18">
        <f>'GENERALITES ETABLISSEMENT'!C68</f>
        <v>0</v>
      </c>
      <c r="C61" s="63"/>
      <c r="D61" s="64"/>
      <c r="E61" s="18">
        <f t="shared" si="1"/>
        <v>0</v>
      </c>
    </row>
    <row r="62" spans="1:5" x14ac:dyDescent="0.25">
      <c r="A62" s="18">
        <f>'GENERALITES ETABLISSEMENT'!B69</f>
        <v>0</v>
      </c>
      <c r="B62" s="18">
        <f>'GENERALITES ETABLISSEMENT'!C69</f>
        <v>0</v>
      </c>
      <c r="C62" s="63"/>
      <c r="D62" s="64"/>
      <c r="E62" s="18">
        <f t="shared" si="1"/>
        <v>0</v>
      </c>
    </row>
    <row r="63" spans="1:5" x14ac:dyDescent="0.25">
      <c r="A63" s="18">
        <f>'GENERALITES ETABLISSEMENT'!B70</f>
        <v>0</v>
      </c>
      <c r="B63" s="18">
        <f>'GENERALITES ETABLISSEMENT'!C70</f>
        <v>0</v>
      </c>
      <c r="C63" s="63"/>
      <c r="D63" s="64"/>
      <c r="E63" s="18">
        <f t="shared" si="1"/>
        <v>0</v>
      </c>
    </row>
    <row r="64" spans="1:5" x14ac:dyDescent="0.25">
      <c r="A64" s="18">
        <f>'GENERALITES ETABLISSEMENT'!B71</f>
        <v>0</v>
      </c>
      <c r="B64" s="18">
        <f>'GENERALITES ETABLISSEMENT'!C71</f>
        <v>0</v>
      </c>
      <c r="C64" s="63"/>
      <c r="D64" s="64"/>
      <c r="E64" s="18">
        <f t="shared" si="1"/>
        <v>0</v>
      </c>
    </row>
    <row r="65" spans="1:5" x14ac:dyDescent="0.25">
      <c r="A65" s="18">
        <f>'GENERALITES ETABLISSEMENT'!B72</f>
        <v>0</v>
      </c>
      <c r="B65" s="18">
        <f>'GENERALITES ETABLISSEMENT'!C72</f>
        <v>0</v>
      </c>
      <c r="C65" s="63"/>
      <c r="D65" s="64"/>
      <c r="E65" s="18">
        <f t="shared" si="1"/>
        <v>0</v>
      </c>
    </row>
    <row r="66" spans="1:5" x14ac:dyDescent="0.25">
      <c r="A66" s="18">
        <f>'GENERALITES ETABLISSEMENT'!B73</f>
        <v>0</v>
      </c>
      <c r="B66" s="18">
        <f>'GENERALITES ETABLISSEMENT'!C73</f>
        <v>0</v>
      </c>
      <c r="C66" s="63"/>
      <c r="D66" s="64"/>
      <c r="E66" s="18">
        <f t="shared" si="1"/>
        <v>0</v>
      </c>
    </row>
    <row r="67" spans="1:5" x14ac:dyDescent="0.25">
      <c r="A67" s="18">
        <f>'GENERALITES ETABLISSEMENT'!B74</f>
        <v>0</v>
      </c>
      <c r="B67" s="18">
        <f>'GENERALITES ETABLISSEMENT'!C74</f>
        <v>0</v>
      </c>
      <c r="C67" s="63"/>
      <c r="D67" s="64"/>
      <c r="E67" s="18">
        <f t="shared" si="1"/>
        <v>0</v>
      </c>
    </row>
    <row r="68" spans="1:5" x14ac:dyDescent="0.25">
      <c r="A68" s="18">
        <f>'GENERALITES ETABLISSEMENT'!B75</f>
        <v>0</v>
      </c>
      <c r="B68" s="18">
        <f>'GENERALITES ETABLISSEMENT'!C75</f>
        <v>0</v>
      </c>
      <c r="C68" s="63"/>
      <c r="D68" s="64"/>
      <c r="E68" s="18">
        <f t="shared" si="1"/>
        <v>0</v>
      </c>
    </row>
    <row r="69" spans="1:5" x14ac:dyDescent="0.25">
      <c r="A69" s="18">
        <f>'GENERALITES ETABLISSEMENT'!B76</f>
        <v>0</v>
      </c>
      <c r="B69" s="18">
        <f>'GENERALITES ETABLISSEMENT'!C76</f>
        <v>0</v>
      </c>
      <c r="C69" s="63"/>
      <c r="D69" s="64"/>
      <c r="E69" s="18">
        <f t="shared" si="1"/>
        <v>0</v>
      </c>
    </row>
    <row r="70" spans="1:5" x14ac:dyDescent="0.25">
      <c r="A70" s="18">
        <f>'GENERALITES ETABLISSEMENT'!B77</f>
        <v>0</v>
      </c>
      <c r="B70" s="18">
        <f>'GENERALITES ETABLISSEMENT'!C77</f>
        <v>0</v>
      </c>
      <c r="C70" s="63"/>
      <c r="D70" s="64"/>
      <c r="E70" s="18">
        <f t="shared" si="1"/>
        <v>0</v>
      </c>
    </row>
    <row r="71" spans="1:5" x14ac:dyDescent="0.25">
      <c r="A71" s="18">
        <f>'GENERALITES ETABLISSEMENT'!B78</f>
        <v>0</v>
      </c>
      <c r="B71" s="18">
        <f>'GENERALITES ETABLISSEMENT'!C78</f>
        <v>0</v>
      </c>
      <c r="C71" s="63"/>
      <c r="D71" s="64"/>
      <c r="E71" s="18">
        <f t="shared" ref="E71:E134" si="2">IF(C71=0,IF(D71=0,0,"NON"),"OUI")</f>
        <v>0</v>
      </c>
    </row>
    <row r="72" spans="1:5" x14ac:dyDescent="0.25">
      <c r="A72" s="18">
        <f>'GENERALITES ETABLISSEMENT'!B79</f>
        <v>0</v>
      </c>
      <c r="B72" s="18">
        <f>'GENERALITES ETABLISSEMENT'!C79</f>
        <v>0</v>
      </c>
      <c r="C72" s="63"/>
      <c r="D72" s="64"/>
      <c r="E72" s="18">
        <f t="shared" si="2"/>
        <v>0</v>
      </c>
    </row>
    <row r="73" spans="1:5" x14ac:dyDescent="0.25">
      <c r="A73" s="18">
        <f>'GENERALITES ETABLISSEMENT'!B80</f>
        <v>0</v>
      </c>
      <c r="B73" s="18">
        <f>'GENERALITES ETABLISSEMENT'!C80</f>
        <v>0</v>
      </c>
      <c r="C73" s="63"/>
      <c r="D73" s="64"/>
      <c r="E73" s="18">
        <f t="shared" si="2"/>
        <v>0</v>
      </c>
    </row>
    <row r="74" spans="1:5" x14ac:dyDescent="0.25">
      <c r="A74" s="18">
        <f>'GENERALITES ETABLISSEMENT'!B81</f>
        <v>0</v>
      </c>
      <c r="B74" s="18">
        <f>'GENERALITES ETABLISSEMENT'!C81</f>
        <v>0</v>
      </c>
      <c r="C74" s="63"/>
      <c r="D74" s="64"/>
      <c r="E74" s="18">
        <f t="shared" si="2"/>
        <v>0</v>
      </c>
    </row>
    <row r="75" spans="1:5" x14ac:dyDescent="0.25">
      <c r="A75" s="18">
        <f>'GENERALITES ETABLISSEMENT'!B82</f>
        <v>0</v>
      </c>
      <c r="B75" s="18">
        <f>'GENERALITES ETABLISSEMENT'!C82</f>
        <v>0</v>
      </c>
      <c r="C75" s="63"/>
      <c r="D75" s="64"/>
      <c r="E75" s="18">
        <f t="shared" si="2"/>
        <v>0</v>
      </c>
    </row>
    <row r="76" spans="1:5" x14ac:dyDescent="0.25">
      <c r="A76" s="18">
        <f>'GENERALITES ETABLISSEMENT'!B83</f>
        <v>0</v>
      </c>
      <c r="B76" s="18">
        <f>'GENERALITES ETABLISSEMENT'!C83</f>
        <v>0</v>
      </c>
      <c r="C76" s="63"/>
      <c r="D76" s="64"/>
      <c r="E76" s="18">
        <f t="shared" si="2"/>
        <v>0</v>
      </c>
    </row>
    <row r="77" spans="1:5" x14ac:dyDescent="0.25">
      <c r="A77" s="18">
        <f>'GENERALITES ETABLISSEMENT'!B84</f>
        <v>0</v>
      </c>
      <c r="B77" s="18">
        <f>'GENERALITES ETABLISSEMENT'!C84</f>
        <v>0</v>
      </c>
      <c r="C77" s="63"/>
      <c r="D77" s="64"/>
      <c r="E77" s="18">
        <f t="shared" si="2"/>
        <v>0</v>
      </c>
    </row>
    <row r="78" spans="1:5" x14ac:dyDescent="0.25">
      <c r="A78" s="18">
        <f>'GENERALITES ETABLISSEMENT'!B85</f>
        <v>0</v>
      </c>
      <c r="B78" s="18">
        <f>'GENERALITES ETABLISSEMENT'!C85</f>
        <v>0</v>
      </c>
      <c r="C78" s="63"/>
      <c r="D78" s="64"/>
      <c r="E78" s="18">
        <f t="shared" si="2"/>
        <v>0</v>
      </c>
    </row>
    <row r="79" spans="1:5" x14ac:dyDescent="0.25">
      <c r="A79" s="18">
        <f>'GENERALITES ETABLISSEMENT'!B86</f>
        <v>0</v>
      </c>
      <c r="B79" s="18">
        <f>'GENERALITES ETABLISSEMENT'!C86</f>
        <v>0</v>
      </c>
      <c r="C79" s="63"/>
      <c r="D79" s="64"/>
      <c r="E79" s="18">
        <f t="shared" si="2"/>
        <v>0</v>
      </c>
    </row>
    <row r="80" spans="1:5" x14ac:dyDescent="0.25">
      <c r="A80" s="18">
        <f>'GENERALITES ETABLISSEMENT'!B87</f>
        <v>0</v>
      </c>
      <c r="B80" s="18">
        <f>'GENERALITES ETABLISSEMENT'!C87</f>
        <v>0</v>
      </c>
      <c r="C80" s="63"/>
      <c r="D80" s="64"/>
      <c r="E80" s="18">
        <f t="shared" si="2"/>
        <v>0</v>
      </c>
    </row>
    <row r="81" spans="1:5" x14ac:dyDescent="0.25">
      <c r="A81" s="18">
        <f>'GENERALITES ETABLISSEMENT'!B88</f>
        <v>0</v>
      </c>
      <c r="B81" s="18">
        <f>'GENERALITES ETABLISSEMENT'!C88</f>
        <v>0</v>
      </c>
      <c r="C81" s="63"/>
      <c r="D81" s="64"/>
      <c r="E81" s="18">
        <f t="shared" si="2"/>
        <v>0</v>
      </c>
    </row>
    <row r="82" spans="1:5" x14ac:dyDescent="0.25">
      <c r="A82" s="18">
        <f>'GENERALITES ETABLISSEMENT'!B89</f>
        <v>0</v>
      </c>
      <c r="B82" s="18">
        <f>'GENERALITES ETABLISSEMENT'!C89</f>
        <v>0</v>
      </c>
      <c r="C82" s="63"/>
      <c r="D82" s="64"/>
      <c r="E82" s="18">
        <f t="shared" si="2"/>
        <v>0</v>
      </c>
    </row>
    <row r="83" spans="1:5" x14ac:dyDescent="0.25">
      <c r="A83" s="18">
        <f>'GENERALITES ETABLISSEMENT'!B90</f>
        <v>0</v>
      </c>
      <c r="B83" s="18">
        <f>'GENERALITES ETABLISSEMENT'!C90</f>
        <v>0</v>
      </c>
      <c r="C83" s="63"/>
      <c r="D83" s="64"/>
      <c r="E83" s="18">
        <f t="shared" si="2"/>
        <v>0</v>
      </c>
    </row>
    <row r="84" spans="1:5" x14ac:dyDescent="0.25">
      <c r="A84" s="18">
        <f>'GENERALITES ETABLISSEMENT'!B91</f>
        <v>0</v>
      </c>
      <c r="B84" s="18">
        <f>'GENERALITES ETABLISSEMENT'!C91</f>
        <v>0</v>
      </c>
      <c r="C84" s="63"/>
      <c r="D84" s="64"/>
      <c r="E84" s="18">
        <f t="shared" si="2"/>
        <v>0</v>
      </c>
    </row>
    <row r="85" spans="1:5" x14ac:dyDescent="0.25">
      <c r="A85" s="18">
        <f>'GENERALITES ETABLISSEMENT'!B92</f>
        <v>0</v>
      </c>
      <c r="B85" s="18">
        <f>'GENERALITES ETABLISSEMENT'!C92</f>
        <v>0</v>
      </c>
      <c r="C85" s="63"/>
      <c r="D85" s="64"/>
      <c r="E85" s="18">
        <f t="shared" si="2"/>
        <v>0</v>
      </c>
    </row>
    <row r="86" spans="1:5" x14ac:dyDescent="0.25">
      <c r="A86" s="18">
        <f>'GENERALITES ETABLISSEMENT'!B93</f>
        <v>0</v>
      </c>
      <c r="B86" s="18">
        <f>'GENERALITES ETABLISSEMENT'!C93</f>
        <v>0</v>
      </c>
      <c r="C86" s="63"/>
      <c r="D86" s="64"/>
      <c r="E86" s="18">
        <f t="shared" si="2"/>
        <v>0</v>
      </c>
    </row>
    <row r="87" spans="1:5" x14ac:dyDescent="0.25">
      <c r="A87" s="18">
        <f>'GENERALITES ETABLISSEMENT'!B94</f>
        <v>0</v>
      </c>
      <c r="B87" s="18">
        <f>'GENERALITES ETABLISSEMENT'!C94</f>
        <v>0</v>
      </c>
      <c r="C87" s="63"/>
      <c r="D87" s="64"/>
      <c r="E87" s="18">
        <f t="shared" si="2"/>
        <v>0</v>
      </c>
    </row>
    <row r="88" spans="1:5" x14ac:dyDescent="0.25">
      <c r="A88" s="18">
        <f>'GENERALITES ETABLISSEMENT'!B95</f>
        <v>0</v>
      </c>
      <c r="B88" s="18">
        <f>'GENERALITES ETABLISSEMENT'!C95</f>
        <v>0</v>
      </c>
      <c r="C88" s="63"/>
      <c r="D88" s="64"/>
      <c r="E88" s="18">
        <f t="shared" si="2"/>
        <v>0</v>
      </c>
    </row>
    <row r="89" spans="1:5" x14ac:dyDescent="0.25">
      <c r="A89" s="18">
        <f>'GENERALITES ETABLISSEMENT'!B96</f>
        <v>0</v>
      </c>
      <c r="B89" s="18">
        <f>'GENERALITES ETABLISSEMENT'!C96</f>
        <v>0</v>
      </c>
      <c r="C89" s="63"/>
      <c r="D89" s="64"/>
      <c r="E89" s="18">
        <f t="shared" si="2"/>
        <v>0</v>
      </c>
    </row>
    <row r="90" spans="1:5" x14ac:dyDescent="0.25">
      <c r="A90" s="18">
        <f>'GENERALITES ETABLISSEMENT'!B97</f>
        <v>0</v>
      </c>
      <c r="B90" s="18">
        <f>'GENERALITES ETABLISSEMENT'!C97</f>
        <v>0</v>
      </c>
      <c r="C90" s="63"/>
      <c r="D90" s="64"/>
      <c r="E90" s="18">
        <f t="shared" si="2"/>
        <v>0</v>
      </c>
    </row>
    <row r="91" spans="1:5" x14ac:dyDescent="0.25">
      <c r="A91" s="18">
        <f>'GENERALITES ETABLISSEMENT'!B98</f>
        <v>0</v>
      </c>
      <c r="B91" s="18">
        <f>'GENERALITES ETABLISSEMENT'!C98</f>
        <v>0</v>
      </c>
      <c r="C91" s="63"/>
      <c r="D91" s="64"/>
      <c r="E91" s="18">
        <f t="shared" si="2"/>
        <v>0</v>
      </c>
    </row>
    <row r="92" spans="1:5" x14ac:dyDescent="0.25">
      <c r="A92" s="18">
        <f>'GENERALITES ETABLISSEMENT'!B99</f>
        <v>0</v>
      </c>
      <c r="B92" s="18">
        <f>'GENERALITES ETABLISSEMENT'!C99</f>
        <v>0</v>
      </c>
      <c r="C92" s="63"/>
      <c r="D92" s="64"/>
      <c r="E92" s="18">
        <f t="shared" si="2"/>
        <v>0</v>
      </c>
    </row>
    <row r="93" spans="1:5" x14ac:dyDescent="0.25">
      <c r="A93" s="18">
        <f>'GENERALITES ETABLISSEMENT'!B100</f>
        <v>0</v>
      </c>
      <c r="B93" s="18">
        <f>'GENERALITES ETABLISSEMENT'!C100</f>
        <v>0</v>
      </c>
      <c r="C93" s="63"/>
      <c r="D93" s="64"/>
      <c r="E93" s="18">
        <f t="shared" si="2"/>
        <v>0</v>
      </c>
    </row>
    <row r="94" spans="1:5" x14ac:dyDescent="0.25">
      <c r="A94" s="18">
        <f>'GENERALITES ETABLISSEMENT'!B101</f>
        <v>0</v>
      </c>
      <c r="B94" s="18">
        <f>'GENERALITES ETABLISSEMENT'!C101</f>
        <v>0</v>
      </c>
      <c r="C94" s="63"/>
      <c r="D94" s="64"/>
      <c r="E94" s="18">
        <f t="shared" si="2"/>
        <v>0</v>
      </c>
    </row>
    <row r="95" spans="1:5" x14ac:dyDescent="0.25">
      <c r="A95" s="18">
        <f>'GENERALITES ETABLISSEMENT'!B102</f>
        <v>0</v>
      </c>
      <c r="B95" s="18">
        <f>'GENERALITES ETABLISSEMENT'!C102</f>
        <v>0</v>
      </c>
      <c r="C95" s="63"/>
      <c r="D95" s="64"/>
      <c r="E95" s="18">
        <f t="shared" si="2"/>
        <v>0</v>
      </c>
    </row>
    <row r="96" spans="1:5" x14ac:dyDescent="0.25">
      <c r="A96" s="18">
        <f>'GENERALITES ETABLISSEMENT'!B103</f>
        <v>0</v>
      </c>
      <c r="B96" s="18">
        <f>'GENERALITES ETABLISSEMENT'!C103</f>
        <v>0</v>
      </c>
      <c r="C96" s="63"/>
      <c r="D96" s="64"/>
      <c r="E96" s="18">
        <f t="shared" si="2"/>
        <v>0</v>
      </c>
    </row>
    <row r="97" spans="1:5" x14ac:dyDescent="0.25">
      <c r="A97" s="18">
        <f>'GENERALITES ETABLISSEMENT'!B104</f>
        <v>0</v>
      </c>
      <c r="B97" s="18">
        <f>'GENERALITES ETABLISSEMENT'!C104</f>
        <v>0</v>
      </c>
      <c r="C97" s="63"/>
      <c r="D97" s="64"/>
      <c r="E97" s="18">
        <f t="shared" si="2"/>
        <v>0</v>
      </c>
    </row>
    <row r="98" spans="1:5" x14ac:dyDescent="0.25">
      <c r="A98" s="18">
        <f>'GENERALITES ETABLISSEMENT'!B105</f>
        <v>0</v>
      </c>
      <c r="B98" s="18">
        <f>'GENERALITES ETABLISSEMENT'!C105</f>
        <v>0</v>
      </c>
      <c r="C98" s="63"/>
      <c r="D98" s="64"/>
      <c r="E98" s="18">
        <f t="shared" si="2"/>
        <v>0</v>
      </c>
    </row>
    <row r="99" spans="1:5" x14ac:dyDescent="0.25">
      <c r="A99" s="18">
        <f>'GENERALITES ETABLISSEMENT'!B106</f>
        <v>0</v>
      </c>
      <c r="B99" s="18">
        <f>'GENERALITES ETABLISSEMENT'!C106</f>
        <v>0</v>
      </c>
      <c r="C99" s="63"/>
      <c r="D99" s="64"/>
      <c r="E99" s="18">
        <f t="shared" si="2"/>
        <v>0</v>
      </c>
    </row>
    <row r="100" spans="1:5" x14ac:dyDescent="0.25">
      <c r="A100" s="18">
        <f>'GENERALITES ETABLISSEMENT'!B107</f>
        <v>0</v>
      </c>
      <c r="B100" s="18">
        <f>'GENERALITES ETABLISSEMENT'!C107</f>
        <v>0</v>
      </c>
      <c r="C100" s="63"/>
      <c r="D100" s="64"/>
      <c r="E100" s="18">
        <f t="shared" si="2"/>
        <v>0</v>
      </c>
    </row>
    <row r="101" spans="1:5" x14ac:dyDescent="0.25">
      <c r="A101" s="18">
        <f>'GENERALITES ETABLISSEMENT'!B108</f>
        <v>0</v>
      </c>
      <c r="B101" s="18">
        <f>'GENERALITES ETABLISSEMENT'!C108</f>
        <v>0</v>
      </c>
      <c r="C101" s="63"/>
      <c r="D101" s="64"/>
      <c r="E101" s="18">
        <f t="shared" si="2"/>
        <v>0</v>
      </c>
    </row>
    <row r="102" spans="1:5" x14ac:dyDescent="0.25">
      <c r="A102" s="18">
        <f>'GENERALITES ETABLISSEMENT'!B109</f>
        <v>0</v>
      </c>
      <c r="B102" s="18">
        <f>'GENERALITES ETABLISSEMENT'!C109</f>
        <v>0</v>
      </c>
      <c r="C102" s="63"/>
      <c r="D102" s="64"/>
      <c r="E102" s="18">
        <f t="shared" si="2"/>
        <v>0</v>
      </c>
    </row>
    <row r="103" spans="1:5" x14ac:dyDescent="0.25">
      <c r="A103" s="18">
        <f>'GENERALITES ETABLISSEMENT'!B110</f>
        <v>0</v>
      </c>
      <c r="B103" s="18">
        <f>'GENERALITES ETABLISSEMENT'!C110</f>
        <v>0</v>
      </c>
      <c r="C103" s="63"/>
      <c r="D103" s="64"/>
      <c r="E103" s="18">
        <f t="shared" si="2"/>
        <v>0</v>
      </c>
    </row>
    <row r="104" spans="1:5" x14ac:dyDescent="0.25">
      <c r="A104" s="18">
        <f>'GENERALITES ETABLISSEMENT'!B111</f>
        <v>0</v>
      </c>
      <c r="B104" s="18">
        <f>'GENERALITES ETABLISSEMENT'!C111</f>
        <v>0</v>
      </c>
      <c r="C104" s="63"/>
      <c r="D104" s="64"/>
      <c r="E104" s="18">
        <f t="shared" si="2"/>
        <v>0</v>
      </c>
    </row>
    <row r="105" spans="1:5" x14ac:dyDescent="0.25">
      <c r="A105" s="18">
        <f>'GENERALITES ETABLISSEMENT'!B112</f>
        <v>0</v>
      </c>
      <c r="B105" s="18">
        <f>'GENERALITES ETABLISSEMENT'!C112</f>
        <v>0</v>
      </c>
      <c r="C105" s="63"/>
      <c r="D105" s="64"/>
      <c r="E105" s="18">
        <f t="shared" si="2"/>
        <v>0</v>
      </c>
    </row>
    <row r="106" spans="1:5" x14ac:dyDescent="0.25">
      <c r="A106" s="18">
        <f>'GENERALITES ETABLISSEMENT'!B113</f>
        <v>0</v>
      </c>
      <c r="B106" s="18">
        <f>'GENERALITES ETABLISSEMENT'!C113</f>
        <v>0</v>
      </c>
      <c r="C106" s="63"/>
      <c r="D106" s="64"/>
      <c r="E106" s="18">
        <f t="shared" si="2"/>
        <v>0</v>
      </c>
    </row>
    <row r="107" spans="1:5" x14ac:dyDescent="0.25">
      <c r="A107" s="18">
        <f>'GENERALITES ETABLISSEMENT'!B114</f>
        <v>0</v>
      </c>
      <c r="B107" s="18">
        <f>'GENERALITES ETABLISSEMENT'!C114</f>
        <v>0</v>
      </c>
      <c r="C107" s="63"/>
      <c r="D107" s="64"/>
      <c r="E107" s="18">
        <f t="shared" si="2"/>
        <v>0</v>
      </c>
    </row>
    <row r="108" spans="1:5" x14ac:dyDescent="0.25">
      <c r="A108" s="18">
        <f>'GENERALITES ETABLISSEMENT'!B115</f>
        <v>0</v>
      </c>
      <c r="B108" s="18">
        <f>'GENERALITES ETABLISSEMENT'!C115</f>
        <v>0</v>
      </c>
      <c r="C108" s="63"/>
      <c r="D108" s="64"/>
      <c r="E108" s="18">
        <f t="shared" si="2"/>
        <v>0</v>
      </c>
    </row>
    <row r="109" spans="1:5" x14ac:dyDescent="0.25">
      <c r="A109" s="18">
        <f>'GENERALITES ETABLISSEMENT'!B116</f>
        <v>0</v>
      </c>
      <c r="B109" s="18">
        <f>'GENERALITES ETABLISSEMENT'!C116</f>
        <v>0</v>
      </c>
      <c r="C109" s="63"/>
      <c r="D109" s="64"/>
      <c r="E109" s="18">
        <f t="shared" si="2"/>
        <v>0</v>
      </c>
    </row>
    <row r="110" spans="1:5" x14ac:dyDescent="0.25">
      <c r="A110" s="18">
        <f>'GENERALITES ETABLISSEMENT'!B117</f>
        <v>0</v>
      </c>
      <c r="B110" s="18">
        <f>'GENERALITES ETABLISSEMENT'!C117</f>
        <v>0</v>
      </c>
      <c r="C110" s="63"/>
      <c r="D110" s="64"/>
      <c r="E110" s="18">
        <f t="shared" si="2"/>
        <v>0</v>
      </c>
    </row>
    <row r="111" spans="1:5" x14ac:dyDescent="0.25">
      <c r="A111" s="18">
        <f>'GENERALITES ETABLISSEMENT'!B118</f>
        <v>0</v>
      </c>
      <c r="B111" s="18">
        <f>'GENERALITES ETABLISSEMENT'!C118</f>
        <v>0</v>
      </c>
      <c r="C111" s="63"/>
      <c r="D111" s="64"/>
      <c r="E111" s="18">
        <f t="shared" si="2"/>
        <v>0</v>
      </c>
    </row>
    <row r="112" spans="1:5" x14ac:dyDescent="0.25">
      <c r="A112" s="18">
        <f>'GENERALITES ETABLISSEMENT'!B119</f>
        <v>0</v>
      </c>
      <c r="B112" s="18">
        <f>'GENERALITES ETABLISSEMENT'!C119</f>
        <v>0</v>
      </c>
      <c r="C112" s="63"/>
      <c r="D112" s="64"/>
      <c r="E112" s="18">
        <f t="shared" si="2"/>
        <v>0</v>
      </c>
    </row>
    <row r="113" spans="1:5" x14ac:dyDescent="0.25">
      <c r="A113" s="18">
        <f>'GENERALITES ETABLISSEMENT'!B120</f>
        <v>0</v>
      </c>
      <c r="B113" s="18">
        <f>'GENERALITES ETABLISSEMENT'!C120</f>
        <v>0</v>
      </c>
      <c r="C113" s="63"/>
      <c r="D113" s="64"/>
      <c r="E113" s="18">
        <f t="shared" si="2"/>
        <v>0</v>
      </c>
    </row>
    <row r="114" spans="1:5" x14ac:dyDescent="0.25">
      <c r="A114" s="18">
        <f>'GENERALITES ETABLISSEMENT'!B121</f>
        <v>0</v>
      </c>
      <c r="B114" s="18">
        <f>'GENERALITES ETABLISSEMENT'!C121</f>
        <v>0</v>
      </c>
      <c r="C114" s="63"/>
      <c r="D114" s="64"/>
      <c r="E114" s="18">
        <f t="shared" si="2"/>
        <v>0</v>
      </c>
    </row>
    <row r="115" spans="1:5" x14ac:dyDescent="0.25">
      <c r="A115" s="18">
        <f>'GENERALITES ETABLISSEMENT'!B122</f>
        <v>0</v>
      </c>
      <c r="B115" s="18">
        <f>'GENERALITES ETABLISSEMENT'!C122</f>
        <v>0</v>
      </c>
      <c r="C115" s="63"/>
      <c r="D115" s="64"/>
      <c r="E115" s="18">
        <f t="shared" si="2"/>
        <v>0</v>
      </c>
    </row>
    <row r="116" spans="1:5" x14ac:dyDescent="0.25">
      <c r="A116" s="18">
        <f>'GENERALITES ETABLISSEMENT'!B123</f>
        <v>0</v>
      </c>
      <c r="B116" s="18">
        <f>'GENERALITES ETABLISSEMENT'!C123</f>
        <v>0</v>
      </c>
      <c r="C116" s="63"/>
      <c r="D116" s="64"/>
      <c r="E116" s="18">
        <f t="shared" si="2"/>
        <v>0</v>
      </c>
    </row>
    <row r="117" spans="1:5" x14ac:dyDescent="0.25">
      <c r="A117" s="18">
        <f>'GENERALITES ETABLISSEMENT'!B124</f>
        <v>0</v>
      </c>
      <c r="B117" s="18">
        <f>'GENERALITES ETABLISSEMENT'!C124</f>
        <v>0</v>
      </c>
      <c r="C117" s="63"/>
      <c r="D117" s="64"/>
      <c r="E117" s="18">
        <f t="shared" si="2"/>
        <v>0</v>
      </c>
    </row>
    <row r="118" spans="1:5" x14ac:dyDescent="0.25">
      <c r="A118" s="18">
        <f>'GENERALITES ETABLISSEMENT'!B125</f>
        <v>0</v>
      </c>
      <c r="B118" s="18">
        <f>'GENERALITES ETABLISSEMENT'!C125</f>
        <v>0</v>
      </c>
      <c r="C118" s="63"/>
      <c r="D118" s="64"/>
      <c r="E118" s="18">
        <f t="shared" si="2"/>
        <v>0</v>
      </c>
    </row>
    <row r="119" spans="1:5" x14ac:dyDescent="0.25">
      <c r="A119" s="18">
        <f>'GENERALITES ETABLISSEMENT'!B126</f>
        <v>0</v>
      </c>
      <c r="B119" s="18">
        <f>'GENERALITES ETABLISSEMENT'!C126</f>
        <v>0</v>
      </c>
      <c r="C119" s="63"/>
      <c r="D119" s="64"/>
      <c r="E119" s="18">
        <f t="shared" si="2"/>
        <v>0</v>
      </c>
    </row>
    <row r="120" spans="1:5" x14ac:dyDescent="0.25">
      <c r="A120" s="18">
        <f>'GENERALITES ETABLISSEMENT'!B127</f>
        <v>0</v>
      </c>
      <c r="B120" s="18">
        <f>'GENERALITES ETABLISSEMENT'!C127</f>
        <v>0</v>
      </c>
      <c r="C120" s="63"/>
      <c r="D120" s="64"/>
      <c r="E120" s="18">
        <f t="shared" si="2"/>
        <v>0</v>
      </c>
    </row>
    <row r="121" spans="1:5" x14ac:dyDescent="0.25">
      <c r="A121" s="18">
        <f>'GENERALITES ETABLISSEMENT'!B128</f>
        <v>0</v>
      </c>
      <c r="B121" s="18">
        <f>'GENERALITES ETABLISSEMENT'!C128</f>
        <v>0</v>
      </c>
      <c r="C121" s="63"/>
      <c r="D121" s="64"/>
      <c r="E121" s="18">
        <f t="shared" si="2"/>
        <v>0</v>
      </c>
    </row>
    <row r="122" spans="1:5" x14ac:dyDescent="0.25">
      <c r="A122" s="18">
        <f>'GENERALITES ETABLISSEMENT'!B129</f>
        <v>0</v>
      </c>
      <c r="B122" s="18">
        <f>'GENERALITES ETABLISSEMENT'!C129</f>
        <v>0</v>
      </c>
      <c r="C122" s="63"/>
      <c r="D122" s="64"/>
      <c r="E122" s="18">
        <f t="shared" si="2"/>
        <v>0</v>
      </c>
    </row>
    <row r="123" spans="1:5" x14ac:dyDescent="0.25">
      <c r="A123" s="18">
        <f>'GENERALITES ETABLISSEMENT'!B130</f>
        <v>0</v>
      </c>
      <c r="B123" s="18">
        <f>'GENERALITES ETABLISSEMENT'!C130</f>
        <v>0</v>
      </c>
      <c r="C123" s="63"/>
      <c r="D123" s="64"/>
      <c r="E123" s="18">
        <f t="shared" si="2"/>
        <v>0</v>
      </c>
    </row>
    <row r="124" spans="1:5" x14ac:dyDescent="0.25">
      <c r="A124" s="18">
        <f>'GENERALITES ETABLISSEMENT'!B131</f>
        <v>0</v>
      </c>
      <c r="B124" s="18">
        <f>'GENERALITES ETABLISSEMENT'!C131</f>
        <v>0</v>
      </c>
      <c r="C124" s="63"/>
      <c r="D124" s="64"/>
      <c r="E124" s="18">
        <f t="shared" si="2"/>
        <v>0</v>
      </c>
    </row>
    <row r="125" spans="1:5" x14ac:dyDescent="0.25">
      <c r="A125" s="18">
        <f>'GENERALITES ETABLISSEMENT'!B132</f>
        <v>0</v>
      </c>
      <c r="B125" s="18">
        <f>'GENERALITES ETABLISSEMENT'!C132</f>
        <v>0</v>
      </c>
      <c r="C125" s="63"/>
      <c r="D125" s="64"/>
      <c r="E125" s="18">
        <f t="shared" si="2"/>
        <v>0</v>
      </c>
    </row>
    <row r="126" spans="1:5" x14ac:dyDescent="0.25">
      <c r="A126" s="18">
        <f>'GENERALITES ETABLISSEMENT'!B133</f>
        <v>0</v>
      </c>
      <c r="B126" s="18">
        <f>'GENERALITES ETABLISSEMENT'!C133</f>
        <v>0</v>
      </c>
      <c r="C126" s="63"/>
      <c r="D126" s="64"/>
      <c r="E126" s="18">
        <f t="shared" si="2"/>
        <v>0</v>
      </c>
    </row>
    <row r="127" spans="1:5" x14ac:dyDescent="0.25">
      <c r="A127" s="18">
        <f>'GENERALITES ETABLISSEMENT'!B134</f>
        <v>0</v>
      </c>
      <c r="B127" s="18">
        <f>'GENERALITES ETABLISSEMENT'!C134</f>
        <v>0</v>
      </c>
      <c r="C127" s="63"/>
      <c r="D127" s="64"/>
      <c r="E127" s="18">
        <f t="shared" si="2"/>
        <v>0</v>
      </c>
    </row>
    <row r="128" spans="1:5" x14ac:dyDescent="0.25">
      <c r="A128" s="18">
        <f>'GENERALITES ETABLISSEMENT'!B135</f>
        <v>0</v>
      </c>
      <c r="B128" s="18">
        <f>'GENERALITES ETABLISSEMENT'!C135</f>
        <v>0</v>
      </c>
      <c r="C128" s="63"/>
      <c r="D128" s="64"/>
      <c r="E128" s="18">
        <f t="shared" si="2"/>
        <v>0</v>
      </c>
    </row>
    <row r="129" spans="1:5" x14ac:dyDescent="0.25">
      <c r="A129" s="18">
        <f>'GENERALITES ETABLISSEMENT'!B136</f>
        <v>0</v>
      </c>
      <c r="B129" s="18">
        <f>'GENERALITES ETABLISSEMENT'!C136</f>
        <v>0</v>
      </c>
      <c r="C129" s="63"/>
      <c r="D129" s="64"/>
      <c r="E129" s="18">
        <f t="shared" si="2"/>
        <v>0</v>
      </c>
    </row>
    <row r="130" spans="1:5" x14ac:dyDescent="0.25">
      <c r="A130" s="18">
        <f>'GENERALITES ETABLISSEMENT'!B137</f>
        <v>0</v>
      </c>
      <c r="B130" s="18">
        <f>'GENERALITES ETABLISSEMENT'!C137</f>
        <v>0</v>
      </c>
      <c r="C130" s="63"/>
      <c r="D130" s="64"/>
      <c r="E130" s="18">
        <f t="shared" si="2"/>
        <v>0</v>
      </c>
    </row>
    <row r="131" spans="1:5" x14ac:dyDescent="0.25">
      <c r="A131" s="18">
        <f>'GENERALITES ETABLISSEMENT'!B138</f>
        <v>0</v>
      </c>
      <c r="B131" s="18">
        <f>'GENERALITES ETABLISSEMENT'!C138</f>
        <v>0</v>
      </c>
      <c r="C131" s="63"/>
      <c r="D131" s="64"/>
      <c r="E131" s="18">
        <f t="shared" si="2"/>
        <v>0</v>
      </c>
    </row>
    <row r="132" spans="1:5" x14ac:dyDescent="0.25">
      <c r="A132" s="18">
        <f>'GENERALITES ETABLISSEMENT'!B139</f>
        <v>0</v>
      </c>
      <c r="B132" s="18">
        <f>'GENERALITES ETABLISSEMENT'!C139</f>
        <v>0</v>
      </c>
      <c r="C132" s="63"/>
      <c r="D132" s="64"/>
      <c r="E132" s="18">
        <f t="shared" si="2"/>
        <v>0</v>
      </c>
    </row>
    <row r="133" spans="1:5" x14ac:dyDescent="0.25">
      <c r="A133" s="18">
        <f>'GENERALITES ETABLISSEMENT'!B140</f>
        <v>0</v>
      </c>
      <c r="B133" s="18">
        <f>'GENERALITES ETABLISSEMENT'!C140</f>
        <v>0</v>
      </c>
      <c r="C133" s="63"/>
      <c r="D133" s="64"/>
      <c r="E133" s="18">
        <f t="shared" si="2"/>
        <v>0</v>
      </c>
    </row>
    <row r="134" spans="1:5" x14ac:dyDescent="0.25">
      <c r="A134" s="18">
        <f>'GENERALITES ETABLISSEMENT'!B141</f>
        <v>0</v>
      </c>
      <c r="B134" s="18">
        <f>'GENERALITES ETABLISSEMENT'!C141</f>
        <v>0</v>
      </c>
      <c r="C134" s="63"/>
      <c r="D134" s="64"/>
      <c r="E134" s="18">
        <f t="shared" si="2"/>
        <v>0</v>
      </c>
    </row>
    <row r="135" spans="1:5" x14ac:dyDescent="0.25">
      <c r="A135" s="18">
        <f>'GENERALITES ETABLISSEMENT'!B142</f>
        <v>0</v>
      </c>
      <c r="B135" s="18">
        <f>'GENERALITES ETABLISSEMENT'!C142</f>
        <v>0</v>
      </c>
      <c r="C135" s="63"/>
      <c r="D135" s="64"/>
      <c r="E135" s="18">
        <f t="shared" ref="E135:E198" si="3">IF(C135=0,IF(D135=0,0,"NON"),"OUI")</f>
        <v>0</v>
      </c>
    </row>
    <row r="136" spans="1:5" x14ac:dyDescent="0.25">
      <c r="A136" s="18">
        <f>'GENERALITES ETABLISSEMENT'!B143</f>
        <v>0</v>
      </c>
      <c r="B136" s="18">
        <f>'GENERALITES ETABLISSEMENT'!C143</f>
        <v>0</v>
      </c>
      <c r="C136" s="63"/>
      <c r="D136" s="64"/>
      <c r="E136" s="18">
        <f t="shared" si="3"/>
        <v>0</v>
      </c>
    </row>
    <row r="137" spans="1:5" x14ac:dyDescent="0.25">
      <c r="A137" s="18">
        <f>'GENERALITES ETABLISSEMENT'!B144</f>
        <v>0</v>
      </c>
      <c r="B137" s="18">
        <f>'GENERALITES ETABLISSEMENT'!C144</f>
        <v>0</v>
      </c>
      <c r="C137" s="63"/>
      <c r="D137" s="64"/>
      <c r="E137" s="18">
        <f t="shared" si="3"/>
        <v>0</v>
      </c>
    </row>
    <row r="138" spans="1:5" x14ac:dyDescent="0.25">
      <c r="A138" s="18">
        <f>'GENERALITES ETABLISSEMENT'!B145</f>
        <v>0</v>
      </c>
      <c r="B138" s="18">
        <f>'GENERALITES ETABLISSEMENT'!C145</f>
        <v>0</v>
      </c>
      <c r="C138" s="63"/>
      <c r="D138" s="64"/>
      <c r="E138" s="18">
        <f t="shared" si="3"/>
        <v>0</v>
      </c>
    </row>
    <row r="139" spans="1:5" x14ac:dyDescent="0.25">
      <c r="A139" s="18">
        <f>'GENERALITES ETABLISSEMENT'!B146</f>
        <v>0</v>
      </c>
      <c r="B139" s="18">
        <f>'GENERALITES ETABLISSEMENT'!C146</f>
        <v>0</v>
      </c>
      <c r="C139" s="63"/>
      <c r="D139" s="64"/>
      <c r="E139" s="18">
        <f t="shared" si="3"/>
        <v>0</v>
      </c>
    </row>
    <row r="140" spans="1:5" x14ac:dyDescent="0.25">
      <c r="A140" s="18">
        <f>'GENERALITES ETABLISSEMENT'!B147</f>
        <v>0</v>
      </c>
      <c r="B140" s="18">
        <f>'GENERALITES ETABLISSEMENT'!C147</f>
        <v>0</v>
      </c>
      <c r="C140" s="63"/>
      <c r="D140" s="64"/>
      <c r="E140" s="18">
        <f t="shared" si="3"/>
        <v>0</v>
      </c>
    </row>
    <row r="141" spans="1:5" x14ac:dyDescent="0.25">
      <c r="A141" s="18">
        <f>'GENERALITES ETABLISSEMENT'!B148</f>
        <v>0</v>
      </c>
      <c r="B141" s="18">
        <f>'GENERALITES ETABLISSEMENT'!C148</f>
        <v>0</v>
      </c>
      <c r="C141" s="63"/>
      <c r="D141" s="64"/>
      <c r="E141" s="18">
        <f t="shared" si="3"/>
        <v>0</v>
      </c>
    </row>
    <row r="142" spans="1:5" x14ac:dyDescent="0.25">
      <c r="A142" s="18">
        <f>'GENERALITES ETABLISSEMENT'!B149</f>
        <v>0</v>
      </c>
      <c r="B142" s="18">
        <f>'GENERALITES ETABLISSEMENT'!C149</f>
        <v>0</v>
      </c>
      <c r="C142" s="63"/>
      <c r="D142" s="64"/>
      <c r="E142" s="18">
        <f t="shared" si="3"/>
        <v>0</v>
      </c>
    </row>
    <row r="143" spans="1:5" x14ac:dyDescent="0.25">
      <c r="A143" s="18">
        <f>'GENERALITES ETABLISSEMENT'!B150</f>
        <v>0</v>
      </c>
      <c r="B143" s="18">
        <f>'GENERALITES ETABLISSEMENT'!C150</f>
        <v>0</v>
      </c>
      <c r="C143" s="63"/>
      <c r="D143" s="64"/>
      <c r="E143" s="18">
        <f t="shared" si="3"/>
        <v>0</v>
      </c>
    </row>
    <row r="144" spans="1:5" x14ac:dyDescent="0.25">
      <c r="A144" s="18">
        <f>'GENERALITES ETABLISSEMENT'!B151</f>
        <v>0</v>
      </c>
      <c r="B144" s="18">
        <f>'GENERALITES ETABLISSEMENT'!C151</f>
        <v>0</v>
      </c>
      <c r="C144" s="63"/>
      <c r="D144" s="64"/>
      <c r="E144" s="18">
        <f t="shared" si="3"/>
        <v>0</v>
      </c>
    </row>
    <row r="145" spans="1:5" x14ac:dyDescent="0.25">
      <c r="A145" s="18">
        <f>'GENERALITES ETABLISSEMENT'!B152</f>
        <v>0</v>
      </c>
      <c r="B145" s="18">
        <f>'GENERALITES ETABLISSEMENT'!C152</f>
        <v>0</v>
      </c>
      <c r="C145" s="63"/>
      <c r="D145" s="64"/>
      <c r="E145" s="18">
        <f t="shared" si="3"/>
        <v>0</v>
      </c>
    </row>
    <row r="146" spans="1:5" x14ac:dyDescent="0.25">
      <c r="A146" s="18">
        <f>'GENERALITES ETABLISSEMENT'!B153</f>
        <v>0</v>
      </c>
      <c r="B146" s="18">
        <f>'GENERALITES ETABLISSEMENT'!C153</f>
        <v>0</v>
      </c>
      <c r="C146" s="63"/>
      <c r="D146" s="64"/>
      <c r="E146" s="18">
        <f t="shared" si="3"/>
        <v>0</v>
      </c>
    </row>
    <row r="147" spans="1:5" x14ac:dyDescent="0.25">
      <c r="A147" s="18">
        <f>'GENERALITES ETABLISSEMENT'!B154</f>
        <v>0</v>
      </c>
      <c r="B147" s="18">
        <f>'GENERALITES ETABLISSEMENT'!C154</f>
        <v>0</v>
      </c>
      <c r="C147" s="63"/>
      <c r="D147" s="64"/>
      <c r="E147" s="18">
        <f t="shared" si="3"/>
        <v>0</v>
      </c>
    </row>
    <row r="148" spans="1:5" x14ac:dyDescent="0.25">
      <c r="A148" s="18">
        <f>'GENERALITES ETABLISSEMENT'!B155</f>
        <v>0</v>
      </c>
      <c r="B148" s="18">
        <f>'GENERALITES ETABLISSEMENT'!C155</f>
        <v>0</v>
      </c>
      <c r="C148" s="63"/>
      <c r="D148" s="64"/>
      <c r="E148" s="18">
        <f t="shared" si="3"/>
        <v>0</v>
      </c>
    </row>
    <row r="149" spans="1:5" x14ac:dyDescent="0.25">
      <c r="A149" s="18">
        <f>'GENERALITES ETABLISSEMENT'!B156</f>
        <v>0</v>
      </c>
      <c r="B149" s="18">
        <f>'GENERALITES ETABLISSEMENT'!C156</f>
        <v>0</v>
      </c>
      <c r="C149" s="63"/>
      <c r="D149" s="64"/>
      <c r="E149" s="18">
        <f t="shared" si="3"/>
        <v>0</v>
      </c>
    </row>
    <row r="150" spans="1:5" x14ac:dyDescent="0.25">
      <c r="A150" s="18">
        <f>'GENERALITES ETABLISSEMENT'!B157</f>
        <v>0</v>
      </c>
      <c r="B150" s="18">
        <f>'GENERALITES ETABLISSEMENT'!C157</f>
        <v>0</v>
      </c>
      <c r="C150" s="63"/>
      <c r="D150" s="64"/>
      <c r="E150" s="18">
        <f t="shared" si="3"/>
        <v>0</v>
      </c>
    </row>
    <row r="151" spans="1:5" x14ac:dyDescent="0.25">
      <c r="A151" s="18">
        <f>'GENERALITES ETABLISSEMENT'!B158</f>
        <v>0</v>
      </c>
      <c r="B151" s="18">
        <f>'GENERALITES ETABLISSEMENT'!C158</f>
        <v>0</v>
      </c>
      <c r="C151" s="63"/>
      <c r="D151" s="64"/>
      <c r="E151" s="18">
        <f t="shared" si="3"/>
        <v>0</v>
      </c>
    </row>
    <row r="152" spans="1:5" x14ac:dyDescent="0.25">
      <c r="A152" s="18">
        <f>'GENERALITES ETABLISSEMENT'!B159</f>
        <v>0</v>
      </c>
      <c r="B152" s="18">
        <f>'GENERALITES ETABLISSEMENT'!C159</f>
        <v>0</v>
      </c>
      <c r="C152" s="63"/>
      <c r="D152" s="64"/>
      <c r="E152" s="18">
        <f t="shared" si="3"/>
        <v>0</v>
      </c>
    </row>
    <row r="153" spans="1:5" x14ac:dyDescent="0.25">
      <c r="A153" s="18">
        <f>'GENERALITES ETABLISSEMENT'!B160</f>
        <v>0</v>
      </c>
      <c r="B153" s="18">
        <f>'GENERALITES ETABLISSEMENT'!C160</f>
        <v>0</v>
      </c>
      <c r="C153" s="63"/>
      <c r="D153" s="64"/>
      <c r="E153" s="18">
        <f t="shared" si="3"/>
        <v>0</v>
      </c>
    </row>
    <row r="154" spans="1:5" x14ac:dyDescent="0.25">
      <c r="A154" s="18">
        <f>'GENERALITES ETABLISSEMENT'!B161</f>
        <v>0</v>
      </c>
      <c r="B154" s="18">
        <f>'GENERALITES ETABLISSEMENT'!C161</f>
        <v>0</v>
      </c>
      <c r="C154" s="63"/>
      <c r="D154" s="64"/>
      <c r="E154" s="18">
        <f t="shared" si="3"/>
        <v>0</v>
      </c>
    </row>
    <row r="155" spans="1:5" x14ac:dyDescent="0.25">
      <c r="A155" s="18">
        <f>'GENERALITES ETABLISSEMENT'!B162</f>
        <v>0</v>
      </c>
      <c r="B155" s="18">
        <f>'GENERALITES ETABLISSEMENT'!C162</f>
        <v>0</v>
      </c>
      <c r="C155" s="63"/>
      <c r="D155" s="64"/>
      <c r="E155" s="18">
        <f t="shared" si="3"/>
        <v>0</v>
      </c>
    </row>
    <row r="156" spans="1:5" x14ac:dyDescent="0.25">
      <c r="A156" s="18">
        <f>'GENERALITES ETABLISSEMENT'!B163</f>
        <v>0</v>
      </c>
      <c r="B156" s="18">
        <f>'GENERALITES ETABLISSEMENT'!C163</f>
        <v>0</v>
      </c>
      <c r="C156" s="63"/>
      <c r="D156" s="64"/>
      <c r="E156" s="18">
        <f t="shared" si="3"/>
        <v>0</v>
      </c>
    </row>
    <row r="157" spans="1:5" x14ac:dyDescent="0.25">
      <c r="A157" s="18">
        <f>'GENERALITES ETABLISSEMENT'!B164</f>
        <v>0</v>
      </c>
      <c r="B157" s="18">
        <f>'GENERALITES ETABLISSEMENT'!C164</f>
        <v>0</v>
      </c>
      <c r="C157" s="63"/>
      <c r="D157" s="64"/>
      <c r="E157" s="18">
        <f t="shared" si="3"/>
        <v>0</v>
      </c>
    </row>
    <row r="158" spans="1:5" x14ac:dyDescent="0.25">
      <c r="A158" s="18">
        <f>'GENERALITES ETABLISSEMENT'!B165</f>
        <v>0</v>
      </c>
      <c r="B158" s="18">
        <f>'GENERALITES ETABLISSEMENT'!C165</f>
        <v>0</v>
      </c>
      <c r="C158" s="63"/>
      <c r="D158" s="64"/>
      <c r="E158" s="18">
        <f t="shared" si="3"/>
        <v>0</v>
      </c>
    </row>
    <row r="159" spans="1:5" x14ac:dyDescent="0.25">
      <c r="A159" s="18">
        <f>'GENERALITES ETABLISSEMENT'!B166</f>
        <v>0</v>
      </c>
      <c r="B159" s="18">
        <f>'GENERALITES ETABLISSEMENT'!C166</f>
        <v>0</v>
      </c>
      <c r="C159" s="63"/>
      <c r="D159" s="64"/>
      <c r="E159" s="18">
        <f t="shared" si="3"/>
        <v>0</v>
      </c>
    </row>
    <row r="160" spans="1:5" x14ac:dyDescent="0.25">
      <c r="A160" s="18">
        <f>'GENERALITES ETABLISSEMENT'!B167</f>
        <v>0</v>
      </c>
      <c r="B160" s="18">
        <f>'GENERALITES ETABLISSEMENT'!C167</f>
        <v>0</v>
      </c>
      <c r="C160" s="63"/>
      <c r="D160" s="64"/>
      <c r="E160" s="18">
        <f t="shared" si="3"/>
        <v>0</v>
      </c>
    </row>
    <row r="161" spans="1:5" x14ac:dyDescent="0.25">
      <c r="A161" s="18">
        <f>'GENERALITES ETABLISSEMENT'!B168</f>
        <v>0</v>
      </c>
      <c r="B161" s="18">
        <f>'GENERALITES ETABLISSEMENT'!C168</f>
        <v>0</v>
      </c>
      <c r="C161" s="63"/>
      <c r="D161" s="64"/>
      <c r="E161" s="18">
        <f t="shared" si="3"/>
        <v>0</v>
      </c>
    </row>
    <row r="162" spans="1:5" x14ac:dyDescent="0.25">
      <c r="A162" s="18">
        <f>'GENERALITES ETABLISSEMENT'!B169</f>
        <v>0</v>
      </c>
      <c r="B162" s="18">
        <f>'GENERALITES ETABLISSEMENT'!C169</f>
        <v>0</v>
      </c>
      <c r="C162" s="63"/>
      <c r="D162" s="64"/>
      <c r="E162" s="18">
        <f t="shared" si="3"/>
        <v>0</v>
      </c>
    </row>
    <row r="163" spans="1:5" x14ac:dyDescent="0.25">
      <c r="A163" s="18">
        <f>'GENERALITES ETABLISSEMENT'!B170</f>
        <v>0</v>
      </c>
      <c r="B163" s="18">
        <f>'GENERALITES ETABLISSEMENT'!C170</f>
        <v>0</v>
      </c>
      <c r="C163" s="63"/>
      <c r="D163" s="64"/>
      <c r="E163" s="18">
        <f t="shared" si="3"/>
        <v>0</v>
      </c>
    </row>
    <row r="164" spans="1:5" x14ac:dyDescent="0.25">
      <c r="A164" s="18">
        <f>'GENERALITES ETABLISSEMENT'!B171</f>
        <v>0</v>
      </c>
      <c r="B164" s="18">
        <f>'GENERALITES ETABLISSEMENT'!C171</f>
        <v>0</v>
      </c>
      <c r="C164" s="63"/>
      <c r="D164" s="64"/>
      <c r="E164" s="18">
        <f t="shared" si="3"/>
        <v>0</v>
      </c>
    </row>
    <row r="165" spans="1:5" x14ac:dyDescent="0.25">
      <c r="A165" s="18">
        <f>'GENERALITES ETABLISSEMENT'!B172</f>
        <v>0</v>
      </c>
      <c r="B165" s="18">
        <f>'GENERALITES ETABLISSEMENT'!C172</f>
        <v>0</v>
      </c>
      <c r="C165" s="63"/>
      <c r="D165" s="64"/>
      <c r="E165" s="18">
        <f t="shared" si="3"/>
        <v>0</v>
      </c>
    </row>
    <row r="166" spans="1:5" x14ac:dyDescent="0.25">
      <c r="A166" s="18">
        <f>'GENERALITES ETABLISSEMENT'!B173</f>
        <v>0</v>
      </c>
      <c r="B166" s="18">
        <f>'GENERALITES ETABLISSEMENT'!C173</f>
        <v>0</v>
      </c>
      <c r="C166" s="63"/>
      <c r="D166" s="64"/>
      <c r="E166" s="18">
        <f t="shared" si="3"/>
        <v>0</v>
      </c>
    </row>
    <row r="167" spans="1:5" x14ac:dyDescent="0.25">
      <c r="A167" s="18">
        <f>'GENERALITES ETABLISSEMENT'!B174</f>
        <v>0</v>
      </c>
      <c r="B167" s="18">
        <f>'GENERALITES ETABLISSEMENT'!C174</f>
        <v>0</v>
      </c>
      <c r="C167" s="63"/>
      <c r="D167" s="64"/>
      <c r="E167" s="18">
        <f t="shared" si="3"/>
        <v>0</v>
      </c>
    </row>
    <row r="168" spans="1:5" x14ac:dyDescent="0.25">
      <c r="A168" s="18">
        <f>'GENERALITES ETABLISSEMENT'!B175</f>
        <v>0</v>
      </c>
      <c r="B168" s="18">
        <f>'GENERALITES ETABLISSEMENT'!C175</f>
        <v>0</v>
      </c>
      <c r="C168" s="63"/>
      <c r="D168" s="64"/>
      <c r="E168" s="18">
        <f t="shared" si="3"/>
        <v>0</v>
      </c>
    </row>
    <row r="169" spans="1:5" x14ac:dyDescent="0.25">
      <c r="A169" s="18">
        <f>'GENERALITES ETABLISSEMENT'!B176</f>
        <v>0</v>
      </c>
      <c r="B169" s="18">
        <f>'GENERALITES ETABLISSEMENT'!C176</f>
        <v>0</v>
      </c>
      <c r="C169" s="63"/>
      <c r="D169" s="64"/>
      <c r="E169" s="18">
        <f t="shared" si="3"/>
        <v>0</v>
      </c>
    </row>
    <row r="170" spans="1:5" x14ac:dyDescent="0.25">
      <c r="A170" s="18">
        <f>'GENERALITES ETABLISSEMENT'!B177</f>
        <v>0</v>
      </c>
      <c r="B170" s="18">
        <f>'GENERALITES ETABLISSEMENT'!C177</f>
        <v>0</v>
      </c>
      <c r="C170" s="63"/>
      <c r="D170" s="64"/>
      <c r="E170" s="18">
        <f t="shared" si="3"/>
        <v>0</v>
      </c>
    </row>
    <row r="171" spans="1:5" x14ac:dyDescent="0.25">
      <c r="A171" s="18">
        <f>'GENERALITES ETABLISSEMENT'!B178</f>
        <v>0</v>
      </c>
      <c r="B171" s="18">
        <f>'GENERALITES ETABLISSEMENT'!C178</f>
        <v>0</v>
      </c>
      <c r="C171" s="63"/>
      <c r="D171" s="64"/>
      <c r="E171" s="18">
        <f t="shared" si="3"/>
        <v>0</v>
      </c>
    </row>
    <row r="172" spans="1:5" x14ac:dyDescent="0.25">
      <c r="A172" s="18">
        <f>'GENERALITES ETABLISSEMENT'!B179</f>
        <v>0</v>
      </c>
      <c r="B172" s="18">
        <f>'GENERALITES ETABLISSEMENT'!C179</f>
        <v>0</v>
      </c>
      <c r="C172" s="63"/>
      <c r="D172" s="64"/>
      <c r="E172" s="18">
        <f t="shared" si="3"/>
        <v>0</v>
      </c>
    </row>
    <row r="173" spans="1:5" x14ac:dyDescent="0.25">
      <c r="A173" s="18">
        <f>'GENERALITES ETABLISSEMENT'!B180</f>
        <v>0</v>
      </c>
      <c r="B173" s="18">
        <f>'GENERALITES ETABLISSEMENT'!C180</f>
        <v>0</v>
      </c>
      <c r="C173" s="63"/>
      <c r="D173" s="64"/>
      <c r="E173" s="18">
        <f t="shared" si="3"/>
        <v>0</v>
      </c>
    </row>
    <row r="174" spans="1:5" x14ac:dyDescent="0.25">
      <c r="A174" s="18">
        <f>'GENERALITES ETABLISSEMENT'!B181</f>
        <v>0</v>
      </c>
      <c r="B174" s="18">
        <f>'GENERALITES ETABLISSEMENT'!C181</f>
        <v>0</v>
      </c>
      <c r="C174" s="63"/>
      <c r="D174" s="64"/>
      <c r="E174" s="18">
        <f t="shared" si="3"/>
        <v>0</v>
      </c>
    </row>
    <row r="175" spans="1:5" x14ac:dyDescent="0.25">
      <c r="A175" s="18">
        <f>'GENERALITES ETABLISSEMENT'!B182</f>
        <v>0</v>
      </c>
      <c r="B175" s="18">
        <f>'GENERALITES ETABLISSEMENT'!C182</f>
        <v>0</v>
      </c>
      <c r="C175" s="63"/>
      <c r="D175" s="64"/>
      <c r="E175" s="18">
        <f t="shared" si="3"/>
        <v>0</v>
      </c>
    </row>
    <row r="176" spans="1:5" x14ac:dyDescent="0.25">
      <c r="A176" s="18">
        <f>'GENERALITES ETABLISSEMENT'!B183</f>
        <v>0</v>
      </c>
      <c r="B176" s="18">
        <f>'GENERALITES ETABLISSEMENT'!C183</f>
        <v>0</v>
      </c>
      <c r="C176" s="63"/>
      <c r="D176" s="64"/>
      <c r="E176" s="18">
        <f t="shared" si="3"/>
        <v>0</v>
      </c>
    </row>
    <row r="177" spans="1:5" x14ac:dyDescent="0.25">
      <c r="A177" s="18">
        <f>'GENERALITES ETABLISSEMENT'!B184</f>
        <v>0</v>
      </c>
      <c r="B177" s="18">
        <f>'GENERALITES ETABLISSEMENT'!C184</f>
        <v>0</v>
      </c>
      <c r="C177" s="63"/>
      <c r="D177" s="64"/>
      <c r="E177" s="18">
        <f t="shared" si="3"/>
        <v>0</v>
      </c>
    </row>
    <row r="178" spans="1:5" x14ac:dyDescent="0.25">
      <c r="A178" s="18">
        <f>'GENERALITES ETABLISSEMENT'!B185</f>
        <v>0</v>
      </c>
      <c r="B178" s="18">
        <f>'GENERALITES ETABLISSEMENT'!C185</f>
        <v>0</v>
      </c>
      <c r="C178" s="63"/>
      <c r="D178" s="64"/>
      <c r="E178" s="18">
        <f t="shared" si="3"/>
        <v>0</v>
      </c>
    </row>
    <row r="179" spans="1:5" x14ac:dyDescent="0.25">
      <c r="A179" s="18">
        <f>'GENERALITES ETABLISSEMENT'!B186</f>
        <v>0</v>
      </c>
      <c r="B179" s="18">
        <f>'GENERALITES ETABLISSEMENT'!C186</f>
        <v>0</v>
      </c>
      <c r="C179" s="63"/>
      <c r="D179" s="64"/>
      <c r="E179" s="18">
        <f t="shared" si="3"/>
        <v>0</v>
      </c>
    </row>
    <row r="180" spans="1:5" x14ac:dyDescent="0.25">
      <c r="A180" s="18">
        <f>'GENERALITES ETABLISSEMENT'!B187</f>
        <v>0</v>
      </c>
      <c r="B180" s="18">
        <f>'GENERALITES ETABLISSEMENT'!C187</f>
        <v>0</v>
      </c>
      <c r="C180" s="63"/>
      <c r="D180" s="64"/>
      <c r="E180" s="18">
        <f t="shared" si="3"/>
        <v>0</v>
      </c>
    </row>
    <row r="181" spans="1:5" x14ac:dyDescent="0.25">
      <c r="A181" s="18">
        <f>'GENERALITES ETABLISSEMENT'!B188</f>
        <v>0</v>
      </c>
      <c r="B181" s="18">
        <f>'GENERALITES ETABLISSEMENT'!C188</f>
        <v>0</v>
      </c>
      <c r="C181" s="63"/>
      <c r="D181" s="64"/>
      <c r="E181" s="18">
        <f t="shared" si="3"/>
        <v>0</v>
      </c>
    </row>
    <row r="182" spans="1:5" x14ac:dyDescent="0.25">
      <c r="A182" s="18">
        <f>'GENERALITES ETABLISSEMENT'!B189</f>
        <v>0</v>
      </c>
      <c r="B182" s="18">
        <f>'GENERALITES ETABLISSEMENT'!C189</f>
        <v>0</v>
      </c>
      <c r="C182" s="63"/>
      <c r="D182" s="64"/>
      <c r="E182" s="18">
        <f t="shared" si="3"/>
        <v>0</v>
      </c>
    </row>
    <row r="183" spans="1:5" x14ac:dyDescent="0.25">
      <c r="A183" s="18">
        <f>'GENERALITES ETABLISSEMENT'!B190</f>
        <v>0</v>
      </c>
      <c r="B183" s="18">
        <f>'GENERALITES ETABLISSEMENT'!C190</f>
        <v>0</v>
      </c>
      <c r="C183" s="63"/>
      <c r="D183" s="64"/>
      <c r="E183" s="18">
        <f t="shared" si="3"/>
        <v>0</v>
      </c>
    </row>
    <row r="184" spans="1:5" x14ac:dyDescent="0.25">
      <c r="A184" s="18">
        <f>'GENERALITES ETABLISSEMENT'!B191</f>
        <v>0</v>
      </c>
      <c r="B184" s="18">
        <f>'GENERALITES ETABLISSEMENT'!C191</f>
        <v>0</v>
      </c>
      <c r="C184" s="63"/>
      <c r="D184" s="64"/>
      <c r="E184" s="18">
        <f t="shared" si="3"/>
        <v>0</v>
      </c>
    </row>
    <row r="185" spans="1:5" x14ac:dyDescent="0.25">
      <c r="A185" s="18">
        <f>'GENERALITES ETABLISSEMENT'!B192</f>
        <v>0</v>
      </c>
      <c r="B185" s="18">
        <f>'GENERALITES ETABLISSEMENT'!C192</f>
        <v>0</v>
      </c>
      <c r="C185" s="63"/>
      <c r="D185" s="64"/>
      <c r="E185" s="18">
        <f t="shared" si="3"/>
        <v>0</v>
      </c>
    </row>
    <row r="186" spans="1:5" x14ac:dyDescent="0.25">
      <c r="A186" s="18">
        <f>'GENERALITES ETABLISSEMENT'!B193</f>
        <v>0</v>
      </c>
      <c r="B186" s="18">
        <f>'GENERALITES ETABLISSEMENT'!C193</f>
        <v>0</v>
      </c>
      <c r="C186" s="63"/>
      <c r="D186" s="64"/>
      <c r="E186" s="18">
        <f t="shared" si="3"/>
        <v>0</v>
      </c>
    </row>
    <row r="187" spans="1:5" x14ac:dyDescent="0.25">
      <c r="A187" s="18">
        <f>'GENERALITES ETABLISSEMENT'!B194</f>
        <v>0</v>
      </c>
      <c r="B187" s="18">
        <f>'GENERALITES ETABLISSEMENT'!C194</f>
        <v>0</v>
      </c>
      <c r="C187" s="63"/>
      <c r="D187" s="64"/>
      <c r="E187" s="18">
        <f t="shared" si="3"/>
        <v>0</v>
      </c>
    </row>
    <row r="188" spans="1:5" x14ac:dyDescent="0.25">
      <c r="A188" s="18">
        <f>'GENERALITES ETABLISSEMENT'!B195</f>
        <v>0</v>
      </c>
      <c r="B188" s="18">
        <f>'GENERALITES ETABLISSEMENT'!C195</f>
        <v>0</v>
      </c>
      <c r="C188" s="63"/>
      <c r="D188" s="64"/>
      <c r="E188" s="18">
        <f t="shared" si="3"/>
        <v>0</v>
      </c>
    </row>
    <row r="189" spans="1:5" x14ac:dyDescent="0.25">
      <c r="A189" s="18">
        <f>'GENERALITES ETABLISSEMENT'!B196</f>
        <v>0</v>
      </c>
      <c r="B189" s="18">
        <f>'GENERALITES ETABLISSEMENT'!C196</f>
        <v>0</v>
      </c>
      <c r="C189" s="63"/>
      <c r="D189" s="64"/>
      <c r="E189" s="18">
        <f t="shared" si="3"/>
        <v>0</v>
      </c>
    </row>
    <row r="190" spans="1:5" x14ac:dyDescent="0.25">
      <c r="A190" s="18">
        <f>'GENERALITES ETABLISSEMENT'!B197</f>
        <v>0</v>
      </c>
      <c r="B190" s="18">
        <f>'GENERALITES ETABLISSEMENT'!C197</f>
        <v>0</v>
      </c>
      <c r="C190" s="63"/>
      <c r="D190" s="64"/>
      <c r="E190" s="18">
        <f t="shared" si="3"/>
        <v>0</v>
      </c>
    </row>
    <row r="191" spans="1:5" x14ac:dyDescent="0.25">
      <c r="A191" s="18">
        <f>'GENERALITES ETABLISSEMENT'!B198</f>
        <v>0</v>
      </c>
      <c r="B191" s="18">
        <f>'GENERALITES ETABLISSEMENT'!C198</f>
        <v>0</v>
      </c>
      <c r="C191" s="63"/>
      <c r="D191" s="64"/>
      <c r="E191" s="18">
        <f t="shared" si="3"/>
        <v>0</v>
      </c>
    </row>
    <row r="192" spans="1:5" x14ac:dyDescent="0.25">
      <c r="A192" s="18">
        <f>'GENERALITES ETABLISSEMENT'!B199</f>
        <v>0</v>
      </c>
      <c r="B192" s="18">
        <f>'GENERALITES ETABLISSEMENT'!C199</f>
        <v>0</v>
      </c>
      <c r="C192" s="63"/>
      <c r="D192" s="64"/>
      <c r="E192" s="18">
        <f t="shared" si="3"/>
        <v>0</v>
      </c>
    </row>
    <row r="193" spans="1:5" x14ac:dyDescent="0.25">
      <c r="A193" s="18">
        <f>'GENERALITES ETABLISSEMENT'!B200</f>
        <v>0</v>
      </c>
      <c r="B193" s="18">
        <f>'GENERALITES ETABLISSEMENT'!C200</f>
        <v>0</v>
      </c>
      <c r="C193" s="63"/>
      <c r="D193" s="64"/>
      <c r="E193" s="18">
        <f t="shared" si="3"/>
        <v>0</v>
      </c>
    </row>
    <row r="194" spans="1:5" x14ac:dyDescent="0.25">
      <c r="A194" s="18">
        <f>'GENERALITES ETABLISSEMENT'!B201</f>
        <v>0</v>
      </c>
      <c r="B194" s="18">
        <f>'GENERALITES ETABLISSEMENT'!C201</f>
        <v>0</v>
      </c>
      <c r="C194" s="63"/>
      <c r="D194" s="64"/>
      <c r="E194" s="18">
        <f t="shared" si="3"/>
        <v>0</v>
      </c>
    </row>
    <row r="195" spans="1:5" x14ac:dyDescent="0.25">
      <c r="A195" s="18">
        <f>'GENERALITES ETABLISSEMENT'!B202</f>
        <v>0</v>
      </c>
      <c r="B195" s="18">
        <f>'GENERALITES ETABLISSEMENT'!C202</f>
        <v>0</v>
      </c>
      <c r="C195" s="63"/>
      <c r="D195" s="64"/>
      <c r="E195" s="18">
        <f t="shared" si="3"/>
        <v>0</v>
      </c>
    </row>
    <row r="196" spans="1:5" x14ac:dyDescent="0.25">
      <c r="A196" s="18">
        <f>'GENERALITES ETABLISSEMENT'!B203</f>
        <v>0</v>
      </c>
      <c r="B196" s="18">
        <f>'GENERALITES ETABLISSEMENT'!C203</f>
        <v>0</v>
      </c>
      <c r="C196" s="63"/>
      <c r="D196" s="64"/>
      <c r="E196" s="18">
        <f t="shared" si="3"/>
        <v>0</v>
      </c>
    </row>
    <row r="197" spans="1:5" x14ac:dyDescent="0.25">
      <c r="A197" s="18">
        <f>'GENERALITES ETABLISSEMENT'!B204</f>
        <v>0</v>
      </c>
      <c r="B197" s="18">
        <f>'GENERALITES ETABLISSEMENT'!C204</f>
        <v>0</v>
      </c>
      <c r="C197" s="63"/>
      <c r="D197" s="64"/>
      <c r="E197" s="18">
        <f t="shared" si="3"/>
        <v>0</v>
      </c>
    </row>
    <row r="198" spans="1:5" x14ac:dyDescent="0.25">
      <c r="A198" s="18">
        <f>'GENERALITES ETABLISSEMENT'!B205</f>
        <v>0</v>
      </c>
      <c r="B198" s="18">
        <f>'GENERALITES ETABLISSEMENT'!C205</f>
        <v>0</v>
      </c>
      <c r="C198" s="63"/>
      <c r="D198" s="64"/>
      <c r="E198" s="18">
        <f t="shared" si="3"/>
        <v>0</v>
      </c>
    </row>
    <row r="199" spans="1:5" x14ac:dyDescent="0.25">
      <c r="A199" s="18">
        <f>'GENERALITES ETABLISSEMENT'!B206</f>
        <v>0</v>
      </c>
      <c r="B199" s="18">
        <f>'GENERALITES ETABLISSEMENT'!C206</f>
        <v>0</v>
      </c>
      <c r="C199" s="63"/>
      <c r="D199" s="64"/>
      <c r="E199" s="18">
        <f t="shared" ref="E199:E262" si="4">IF(C199=0,IF(D199=0,0,"NON"),"OUI")</f>
        <v>0</v>
      </c>
    </row>
    <row r="200" spans="1:5" x14ac:dyDescent="0.25">
      <c r="A200" s="18">
        <f>'GENERALITES ETABLISSEMENT'!B207</f>
        <v>0</v>
      </c>
      <c r="B200" s="18">
        <f>'GENERALITES ETABLISSEMENT'!C207</f>
        <v>0</v>
      </c>
      <c r="C200" s="63"/>
      <c r="D200" s="64"/>
      <c r="E200" s="18">
        <f t="shared" si="4"/>
        <v>0</v>
      </c>
    </row>
    <row r="201" spans="1:5" x14ac:dyDescent="0.25">
      <c r="A201" s="18">
        <f>'GENERALITES ETABLISSEMENT'!B208</f>
        <v>0</v>
      </c>
      <c r="B201" s="18">
        <f>'GENERALITES ETABLISSEMENT'!C208</f>
        <v>0</v>
      </c>
      <c r="C201" s="63"/>
      <c r="D201" s="64"/>
      <c r="E201" s="18">
        <f t="shared" si="4"/>
        <v>0</v>
      </c>
    </row>
    <row r="202" spans="1:5" x14ac:dyDescent="0.25">
      <c r="A202" s="18">
        <f>'GENERALITES ETABLISSEMENT'!B209</f>
        <v>0</v>
      </c>
      <c r="B202" s="18">
        <f>'GENERALITES ETABLISSEMENT'!C209</f>
        <v>0</v>
      </c>
      <c r="C202" s="63"/>
      <c r="D202" s="64"/>
      <c r="E202" s="18">
        <f t="shared" si="4"/>
        <v>0</v>
      </c>
    </row>
    <row r="203" spans="1:5" x14ac:dyDescent="0.25">
      <c r="A203" s="18">
        <f>'GENERALITES ETABLISSEMENT'!B210</f>
        <v>0</v>
      </c>
      <c r="B203" s="18">
        <f>'GENERALITES ETABLISSEMENT'!C210</f>
        <v>0</v>
      </c>
      <c r="C203" s="63"/>
      <c r="D203" s="64"/>
      <c r="E203" s="18">
        <f t="shared" si="4"/>
        <v>0</v>
      </c>
    </row>
    <row r="204" spans="1:5" x14ac:dyDescent="0.25">
      <c r="A204" s="18">
        <f>'GENERALITES ETABLISSEMENT'!B211</f>
        <v>0</v>
      </c>
      <c r="B204" s="18">
        <f>'GENERALITES ETABLISSEMENT'!C211</f>
        <v>0</v>
      </c>
      <c r="C204" s="63"/>
      <c r="D204" s="64"/>
      <c r="E204" s="18">
        <f t="shared" si="4"/>
        <v>0</v>
      </c>
    </row>
    <row r="205" spans="1:5" x14ac:dyDescent="0.25">
      <c r="A205" s="18">
        <f>'GENERALITES ETABLISSEMENT'!B212</f>
        <v>0</v>
      </c>
      <c r="B205" s="18">
        <f>'GENERALITES ETABLISSEMENT'!C212</f>
        <v>0</v>
      </c>
      <c r="C205" s="63"/>
      <c r="D205" s="64"/>
      <c r="E205" s="18">
        <f t="shared" si="4"/>
        <v>0</v>
      </c>
    </row>
    <row r="206" spans="1:5" x14ac:dyDescent="0.25">
      <c r="A206" s="18">
        <f>'GENERALITES ETABLISSEMENT'!B213</f>
        <v>0</v>
      </c>
      <c r="B206" s="18">
        <f>'GENERALITES ETABLISSEMENT'!C213</f>
        <v>0</v>
      </c>
      <c r="C206" s="63"/>
      <c r="D206" s="64"/>
      <c r="E206" s="18">
        <f t="shared" si="4"/>
        <v>0</v>
      </c>
    </row>
    <row r="207" spans="1:5" x14ac:dyDescent="0.25">
      <c r="A207" s="18">
        <f>'GENERALITES ETABLISSEMENT'!B214</f>
        <v>0</v>
      </c>
      <c r="B207" s="18">
        <f>'GENERALITES ETABLISSEMENT'!C214</f>
        <v>0</v>
      </c>
      <c r="C207" s="63"/>
      <c r="D207" s="64"/>
      <c r="E207" s="18">
        <f t="shared" si="4"/>
        <v>0</v>
      </c>
    </row>
    <row r="208" spans="1:5" x14ac:dyDescent="0.25">
      <c r="A208" s="18">
        <f>'GENERALITES ETABLISSEMENT'!B215</f>
        <v>0</v>
      </c>
      <c r="B208" s="18">
        <f>'GENERALITES ETABLISSEMENT'!C215</f>
        <v>0</v>
      </c>
      <c r="C208" s="63"/>
      <c r="D208" s="64"/>
      <c r="E208" s="18">
        <f t="shared" si="4"/>
        <v>0</v>
      </c>
    </row>
    <row r="209" spans="1:5" x14ac:dyDescent="0.25">
      <c r="A209" s="18">
        <f>'GENERALITES ETABLISSEMENT'!B216</f>
        <v>0</v>
      </c>
      <c r="B209" s="18">
        <f>'GENERALITES ETABLISSEMENT'!C216</f>
        <v>0</v>
      </c>
      <c r="C209" s="63"/>
      <c r="D209" s="64"/>
      <c r="E209" s="18">
        <f t="shared" si="4"/>
        <v>0</v>
      </c>
    </row>
    <row r="210" spans="1:5" x14ac:dyDescent="0.25">
      <c r="A210" s="18">
        <f>'GENERALITES ETABLISSEMENT'!B217</f>
        <v>0</v>
      </c>
      <c r="B210" s="18">
        <f>'GENERALITES ETABLISSEMENT'!C217</f>
        <v>0</v>
      </c>
      <c r="C210" s="63"/>
      <c r="D210" s="64"/>
      <c r="E210" s="18">
        <f t="shared" si="4"/>
        <v>0</v>
      </c>
    </row>
    <row r="211" spans="1:5" x14ac:dyDescent="0.25">
      <c r="A211" s="18">
        <f>'GENERALITES ETABLISSEMENT'!B218</f>
        <v>0</v>
      </c>
      <c r="B211" s="18">
        <f>'GENERALITES ETABLISSEMENT'!C218</f>
        <v>0</v>
      </c>
      <c r="C211" s="63"/>
      <c r="D211" s="64"/>
      <c r="E211" s="18">
        <f t="shared" si="4"/>
        <v>0</v>
      </c>
    </row>
    <row r="212" spans="1:5" x14ac:dyDescent="0.25">
      <c r="A212" s="18">
        <f>'GENERALITES ETABLISSEMENT'!B219</f>
        <v>0</v>
      </c>
      <c r="B212" s="18">
        <f>'GENERALITES ETABLISSEMENT'!C219</f>
        <v>0</v>
      </c>
      <c r="C212" s="63"/>
      <c r="D212" s="64"/>
      <c r="E212" s="18">
        <f t="shared" si="4"/>
        <v>0</v>
      </c>
    </row>
    <row r="213" spans="1:5" x14ac:dyDescent="0.25">
      <c r="A213" s="18">
        <f>'GENERALITES ETABLISSEMENT'!B220</f>
        <v>0</v>
      </c>
      <c r="B213" s="18">
        <f>'GENERALITES ETABLISSEMENT'!C220</f>
        <v>0</v>
      </c>
      <c r="C213" s="63"/>
      <c r="D213" s="64"/>
      <c r="E213" s="18">
        <f t="shared" si="4"/>
        <v>0</v>
      </c>
    </row>
    <row r="214" spans="1:5" x14ac:dyDescent="0.25">
      <c r="A214" s="18">
        <f>'GENERALITES ETABLISSEMENT'!B221</f>
        <v>0</v>
      </c>
      <c r="B214" s="18">
        <f>'GENERALITES ETABLISSEMENT'!C221</f>
        <v>0</v>
      </c>
      <c r="C214" s="63"/>
      <c r="D214" s="64"/>
      <c r="E214" s="18">
        <f t="shared" si="4"/>
        <v>0</v>
      </c>
    </row>
    <row r="215" spans="1:5" x14ac:dyDescent="0.25">
      <c r="A215" s="18">
        <f>'GENERALITES ETABLISSEMENT'!B222</f>
        <v>0</v>
      </c>
      <c r="B215" s="18">
        <f>'GENERALITES ETABLISSEMENT'!C222</f>
        <v>0</v>
      </c>
      <c r="C215" s="63"/>
      <c r="D215" s="64"/>
      <c r="E215" s="18">
        <f t="shared" si="4"/>
        <v>0</v>
      </c>
    </row>
    <row r="216" spans="1:5" x14ac:dyDescent="0.25">
      <c r="A216" s="18">
        <f>'GENERALITES ETABLISSEMENT'!B223</f>
        <v>0</v>
      </c>
      <c r="B216" s="18">
        <f>'GENERALITES ETABLISSEMENT'!C223</f>
        <v>0</v>
      </c>
      <c r="C216" s="63"/>
      <c r="D216" s="64"/>
      <c r="E216" s="18">
        <f t="shared" si="4"/>
        <v>0</v>
      </c>
    </row>
    <row r="217" spans="1:5" x14ac:dyDescent="0.25">
      <c r="A217" s="18">
        <f>'GENERALITES ETABLISSEMENT'!B224</f>
        <v>0</v>
      </c>
      <c r="B217" s="18">
        <f>'GENERALITES ETABLISSEMENT'!C224</f>
        <v>0</v>
      </c>
      <c r="C217" s="63"/>
      <c r="D217" s="64"/>
      <c r="E217" s="18">
        <f t="shared" si="4"/>
        <v>0</v>
      </c>
    </row>
    <row r="218" spans="1:5" x14ac:dyDescent="0.25">
      <c r="A218" s="18">
        <f>'GENERALITES ETABLISSEMENT'!B225</f>
        <v>0</v>
      </c>
      <c r="B218" s="18">
        <f>'GENERALITES ETABLISSEMENT'!C225</f>
        <v>0</v>
      </c>
      <c r="C218" s="63"/>
      <c r="D218" s="64"/>
      <c r="E218" s="18">
        <f t="shared" si="4"/>
        <v>0</v>
      </c>
    </row>
    <row r="219" spans="1:5" x14ac:dyDescent="0.25">
      <c r="A219" s="18">
        <f>'GENERALITES ETABLISSEMENT'!B226</f>
        <v>0</v>
      </c>
      <c r="B219" s="18">
        <f>'GENERALITES ETABLISSEMENT'!C226</f>
        <v>0</v>
      </c>
      <c r="C219" s="63"/>
      <c r="D219" s="64"/>
      <c r="E219" s="18">
        <f t="shared" si="4"/>
        <v>0</v>
      </c>
    </row>
    <row r="220" spans="1:5" x14ac:dyDescent="0.25">
      <c r="A220" s="18">
        <f>'GENERALITES ETABLISSEMENT'!B227</f>
        <v>0</v>
      </c>
      <c r="B220" s="18">
        <f>'GENERALITES ETABLISSEMENT'!C227</f>
        <v>0</v>
      </c>
      <c r="C220" s="63"/>
      <c r="D220" s="64"/>
      <c r="E220" s="18">
        <f t="shared" si="4"/>
        <v>0</v>
      </c>
    </row>
    <row r="221" spans="1:5" x14ac:dyDescent="0.25">
      <c r="A221" s="18">
        <f>'GENERALITES ETABLISSEMENT'!B228</f>
        <v>0</v>
      </c>
      <c r="B221" s="18">
        <f>'GENERALITES ETABLISSEMENT'!C228</f>
        <v>0</v>
      </c>
      <c r="C221" s="63"/>
      <c r="D221" s="64"/>
      <c r="E221" s="18">
        <f t="shared" si="4"/>
        <v>0</v>
      </c>
    </row>
    <row r="222" spans="1:5" x14ac:dyDescent="0.25">
      <c r="A222" s="18">
        <f>'GENERALITES ETABLISSEMENT'!B229</f>
        <v>0</v>
      </c>
      <c r="B222" s="18">
        <f>'GENERALITES ETABLISSEMENT'!C229</f>
        <v>0</v>
      </c>
      <c r="C222" s="63"/>
      <c r="D222" s="64"/>
      <c r="E222" s="18">
        <f t="shared" si="4"/>
        <v>0</v>
      </c>
    </row>
    <row r="223" spans="1:5" x14ac:dyDescent="0.25">
      <c r="A223" s="18">
        <f>'GENERALITES ETABLISSEMENT'!B230</f>
        <v>0</v>
      </c>
      <c r="B223" s="18">
        <f>'GENERALITES ETABLISSEMENT'!C230</f>
        <v>0</v>
      </c>
      <c r="C223" s="63"/>
      <c r="D223" s="64"/>
      <c r="E223" s="18">
        <f t="shared" si="4"/>
        <v>0</v>
      </c>
    </row>
    <row r="224" spans="1:5" x14ac:dyDescent="0.25">
      <c r="A224" s="18">
        <f>'GENERALITES ETABLISSEMENT'!B231</f>
        <v>0</v>
      </c>
      <c r="B224" s="18">
        <f>'GENERALITES ETABLISSEMENT'!C231</f>
        <v>0</v>
      </c>
      <c r="C224" s="63"/>
      <c r="D224" s="64"/>
      <c r="E224" s="18">
        <f t="shared" si="4"/>
        <v>0</v>
      </c>
    </row>
    <row r="225" spans="1:5" x14ac:dyDescent="0.25">
      <c r="A225" s="18">
        <f>'GENERALITES ETABLISSEMENT'!B232</f>
        <v>0</v>
      </c>
      <c r="B225" s="18">
        <f>'GENERALITES ETABLISSEMENT'!C232</f>
        <v>0</v>
      </c>
      <c r="C225" s="63"/>
      <c r="D225" s="64"/>
      <c r="E225" s="18">
        <f t="shared" si="4"/>
        <v>0</v>
      </c>
    </row>
    <row r="226" spans="1:5" x14ac:dyDescent="0.25">
      <c r="A226" s="18">
        <f>'GENERALITES ETABLISSEMENT'!B233</f>
        <v>0</v>
      </c>
      <c r="B226" s="18">
        <f>'GENERALITES ETABLISSEMENT'!C233</f>
        <v>0</v>
      </c>
      <c r="C226" s="63"/>
      <c r="D226" s="64"/>
      <c r="E226" s="18">
        <f t="shared" si="4"/>
        <v>0</v>
      </c>
    </row>
    <row r="227" spans="1:5" x14ac:dyDescent="0.25">
      <c r="A227" s="18">
        <f>'GENERALITES ETABLISSEMENT'!B234</f>
        <v>0</v>
      </c>
      <c r="B227" s="18">
        <f>'GENERALITES ETABLISSEMENT'!C234</f>
        <v>0</v>
      </c>
      <c r="C227" s="63"/>
      <c r="D227" s="64"/>
      <c r="E227" s="18">
        <f t="shared" si="4"/>
        <v>0</v>
      </c>
    </row>
    <row r="228" spans="1:5" x14ac:dyDescent="0.25">
      <c r="A228" s="18">
        <f>'GENERALITES ETABLISSEMENT'!B235</f>
        <v>0</v>
      </c>
      <c r="B228" s="18">
        <f>'GENERALITES ETABLISSEMENT'!C235</f>
        <v>0</v>
      </c>
      <c r="C228" s="63"/>
      <c r="D228" s="64"/>
      <c r="E228" s="18">
        <f t="shared" si="4"/>
        <v>0</v>
      </c>
    </row>
    <row r="229" spans="1:5" x14ac:dyDescent="0.25">
      <c r="A229" s="18">
        <f>'GENERALITES ETABLISSEMENT'!B236</f>
        <v>0</v>
      </c>
      <c r="B229" s="18">
        <f>'GENERALITES ETABLISSEMENT'!C236</f>
        <v>0</v>
      </c>
      <c r="C229" s="63"/>
      <c r="D229" s="64"/>
      <c r="E229" s="18">
        <f t="shared" si="4"/>
        <v>0</v>
      </c>
    </row>
    <row r="230" spans="1:5" x14ac:dyDescent="0.25">
      <c r="A230" s="18">
        <f>'GENERALITES ETABLISSEMENT'!B237</f>
        <v>0</v>
      </c>
      <c r="B230" s="18">
        <f>'GENERALITES ETABLISSEMENT'!C237</f>
        <v>0</v>
      </c>
      <c r="C230" s="63"/>
      <c r="D230" s="64"/>
      <c r="E230" s="18">
        <f t="shared" si="4"/>
        <v>0</v>
      </c>
    </row>
    <row r="231" spans="1:5" x14ac:dyDescent="0.25">
      <c r="A231" s="18">
        <f>'GENERALITES ETABLISSEMENT'!B238</f>
        <v>0</v>
      </c>
      <c r="B231" s="18">
        <f>'GENERALITES ETABLISSEMENT'!C238</f>
        <v>0</v>
      </c>
      <c r="C231" s="63"/>
      <c r="D231" s="64"/>
      <c r="E231" s="18">
        <f t="shared" si="4"/>
        <v>0</v>
      </c>
    </row>
    <row r="232" spans="1:5" x14ac:dyDescent="0.25">
      <c r="A232" s="18">
        <f>'GENERALITES ETABLISSEMENT'!B239</f>
        <v>0</v>
      </c>
      <c r="B232" s="18">
        <f>'GENERALITES ETABLISSEMENT'!C239</f>
        <v>0</v>
      </c>
      <c r="C232" s="63"/>
      <c r="D232" s="64"/>
      <c r="E232" s="18">
        <f t="shared" si="4"/>
        <v>0</v>
      </c>
    </row>
    <row r="233" spans="1:5" x14ac:dyDescent="0.25">
      <c r="A233" s="18">
        <f>'GENERALITES ETABLISSEMENT'!B240</f>
        <v>0</v>
      </c>
      <c r="B233" s="18">
        <f>'GENERALITES ETABLISSEMENT'!C240</f>
        <v>0</v>
      </c>
      <c r="C233" s="63"/>
      <c r="D233" s="64"/>
      <c r="E233" s="18">
        <f t="shared" si="4"/>
        <v>0</v>
      </c>
    </row>
    <row r="234" spans="1:5" x14ac:dyDescent="0.25">
      <c r="A234" s="18">
        <f>'GENERALITES ETABLISSEMENT'!B241</f>
        <v>0</v>
      </c>
      <c r="B234" s="18">
        <f>'GENERALITES ETABLISSEMENT'!C241</f>
        <v>0</v>
      </c>
      <c r="C234" s="63"/>
      <c r="D234" s="64"/>
      <c r="E234" s="18">
        <f t="shared" si="4"/>
        <v>0</v>
      </c>
    </row>
    <row r="235" spans="1:5" x14ac:dyDescent="0.25">
      <c r="A235" s="18">
        <f>'GENERALITES ETABLISSEMENT'!B242</f>
        <v>0</v>
      </c>
      <c r="B235" s="18">
        <f>'GENERALITES ETABLISSEMENT'!C242</f>
        <v>0</v>
      </c>
      <c r="C235" s="63"/>
      <c r="D235" s="64"/>
      <c r="E235" s="18">
        <f t="shared" si="4"/>
        <v>0</v>
      </c>
    </row>
    <row r="236" spans="1:5" x14ac:dyDescent="0.25">
      <c r="A236" s="18">
        <f>'GENERALITES ETABLISSEMENT'!B243</f>
        <v>0</v>
      </c>
      <c r="B236" s="18">
        <f>'GENERALITES ETABLISSEMENT'!C243</f>
        <v>0</v>
      </c>
      <c r="C236" s="63"/>
      <c r="D236" s="64"/>
      <c r="E236" s="18">
        <f t="shared" si="4"/>
        <v>0</v>
      </c>
    </row>
    <row r="237" spans="1:5" x14ac:dyDescent="0.25">
      <c r="A237" s="18">
        <f>'GENERALITES ETABLISSEMENT'!B244</f>
        <v>0</v>
      </c>
      <c r="B237" s="18">
        <f>'GENERALITES ETABLISSEMENT'!C244</f>
        <v>0</v>
      </c>
      <c r="C237" s="63"/>
      <c r="D237" s="64"/>
      <c r="E237" s="18">
        <f t="shared" si="4"/>
        <v>0</v>
      </c>
    </row>
    <row r="238" spans="1:5" x14ac:dyDescent="0.25">
      <c r="A238" s="18">
        <f>'GENERALITES ETABLISSEMENT'!B245</f>
        <v>0</v>
      </c>
      <c r="B238" s="18">
        <f>'GENERALITES ETABLISSEMENT'!C245</f>
        <v>0</v>
      </c>
      <c r="C238" s="63"/>
      <c r="D238" s="64"/>
      <c r="E238" s="18">
        <f t="shared" si="4"/>
        <v>0</v>
      </c>
    </row>
    <row r="239" spans="1:5" x14ac:dyDescent="0.25">
      <c r="A239" s="18">
        <f>'GENERALITES ETABLISSEMENT'!B246</f>
        <v>0</v>
      </c>
      <c r="B239" s="18">
        <f>'GENERALITES ETABLISSEMENT'!C246</f>
        <v>0</v>
      </c>
      <c r="C239" s="63"/>
      <c r="D239" s="64"/>
      <c r="E239" s="18">
        <f t="shared" si="4"/>
        <v>0</v>
      </c>
    </row>
    <row r="240" spans="1:5" x14ac:dyDescent="0.25">
      <c r="A240" s="18">
        <f>'GENERALITES ETABLISSEMENT'!B247</f>
        <v>0</v>
      </c>
      <c r="B240" s="18">
        <f>'GENERALITES ETABLISSEMENT'!C247</f>
        <v>0</v>
      </c>
      <c r="C240" s="63"/>
      <c r="D240" s="64"/>
      <c r="E240" s="18">
        <f t="shared" si="4"/>
        <v>0</v>
      </c>
    </row>
    <row r="241" spans="1:5" x14ac:dyDescent="0.25">
      <c r="A241" s="18">
        <f>'GENERALITES ETABLISSEMENT'!B248</f>
        <v>0</v>
      </c>
      <c r="B241" s="18">
        <f>'GENERALITES ETABLISSEMENT'!C248</f>
        <v>0</v>
      </c>
      <c r="C241" s="63"/>
      <c r="D241" s="64"/>
      <c r="E241" s="18">
        <f t="shared" si="4"/>
        <v>0</v>
      </c>
    </row>
    <row r="242" spans="1:5" x14ac:dyDescent="0.25">
      <c r="A242" s="18">
        <f>'GENERALITES ETABLISSEMENT'!B249</f>
        <v>0</v>
      </c>
      <c r="B242" s="18">
        <f>'GENERALITES ETABLISSEMENT'!C249</f>
        <v>0</v>
      </c>
      <c r="C242" s="63"/>
      <c r="D242" s="64"/>
      <c r="E242" s="18">
        <f t="shared" si="4"/>
        <v>0</v>
      </c>
    </row>
    <row r="243" spans="1:5" x14ac:dyDescent="0.25">
      <c r="A243" s="18">
        <f>'GENERALITES ETABLISSEMENT'!B250</f>
        <v>0</v>
      </c>
      <c r="B243" s="18">
        <f>'GENERALITES ETABLISSEMENT'!C250</f>
        <v>0</v>
      </c>
      <c r="C243" s="63"/>
      <c r="D243" s="64"/>
      <c r="E243" s="18">
        <f t="shared" si="4"/>
        <v>0</v>
      </c>
    </row>
    <row r="244" spans="1:5" x14ac:dyDescent="0.25">
      <c r="A244" s="18">
        <f>'GENERALITES ETABLISSEMENT'!B251</f>
        <v>0</v>
      </c>
      <c r="B244" s="18">
        <f>'GENERALITES ETABLISSEMENT'!C251</f>
        <v>0</v>
      </c>
      <c r="C244" s="63"/>
      <c r="D244" s="64"/>
      <c r="E244" s="18">
        <f t="shared" si="4"/>
        <v>0</v>
      </c>
    </row>
    <row r="245" spans="1:5" x14ac:dyDescent="0.25">
      <c r="A245" s="18">
        <f>'GENERALITES ETABLISSEMENT'!B252</f>
        <v>0</v>
      </c>
      <c r="B245" s="18">
        <f>'GENERALITES ETABLISSEMENT'!C252</f>
        <v>0</v>
      </c>
      <c r="C245" s="63"/>
      <c r="D245" s="64"/>
      <c r="E245" s="18">
        <f t="shared" si="4"/>
        <v>0</v>
      </c>
    </row>
    <row r="246" spans="1:5" x14ac:dyDescent="0.25">
      <c r="A246" s="18">
        <f>'GENERALITES ETABLISSEMENT'!B253</f>
        <v>0</v>
      </c>
      <c r="B246" s="18">
        <f>'GENERALITES ETABLISSEMENT'!C253</f>
        <v>0</v>
      </c>
      <c r="C246" s="63"/>
      <c r="D246" s="64"/>
      <c r="E246" s="18">
        <f t="shared" si="4"/>
        <v>0</v>
      </c>
    </row>
    <row r="247" spans="1:5" x14ac:dyDescent="0.25">
      <c r="A247" s="18">
        <f>'GENERALITES ETABLISSEMENT'!B254</f>
        <v>0</v>
      </c>
      <c r="B247" s="18">
        <f>'GENERALITES ETABLISSEMENT'!C254</f>
        <v>0</v>
      </c>
      <c r="C247" s="63"/>
      <c r="D247" s="64"/>
      <c r="E247" s="18">
        <f t="shared" si="4"/>
        <v>0</v>
      </c>
    </row>
    <row r="248" spans="1:5" x14ac:dyDescent="0.25">
      <c r="A248" s="18">
        <f>'GENERALITES ETABLISSEMENT'!B255</f>
        <v>0</v>
      </c>
      <c r="B248" s="18">
        <f>'GENERALITES ETABLISSEMENT'!C255</f>
        <v>0</v>
      </c>
      <c r="C248" s="63"/>
      <c r="D248" s="64"/>
      <c r="E248" s="18">
        <f t="shared" si="4"/>
        <v>0</v>
      </c>
    </row>
    <row r="249" spans="1:5" x14ac:dyDescent="0.25">
      <c r="A249" s="18">
        <f>'GENERALITES ETABLISSEMENT'!B256</f>
        <v>0</v>
      </c>
      <c r="B249" s="18">
        <f>'GENERALITES ETABLISSEMENT'!C256</f>
        <v>0</v>
      </c>
      <c r="C249" s="63"/>
      <c r="D249" s="64"/>
      <c r="E249" s="18">
        <f t="shared" si="4"/>
        <v>0</v>
      </c>
    </row>
    <row r="250" spans="1:5" x14ac:dyDescent="0.25">
      <c r="A250" s="18">
        <f>'GENERALITES ETABLISSEMENT'!B257</f>
        <v>0</v>
      </c>
      <c r="B250" s="18">
        <f>'GENERALITES ETABLISSEMENT'!C257</f>
        <v>0</v>
      </c>
      <c r="C250" s="63"/>
      <c r="D250" s="64"/>
      <c r="E250" s="18">
        <f t="shared" si="4"/>
        <v>0</v>
      </c>
    </row>
    <row r="251" spans="1:5" x14ac:dyDescent="0.25">
      <c r="A251" s="18">
        <f>'GENERALITES ETABLISSEMENT'!B258</f>
        <v>0</v>
      </c>
      <c r="B251" s="18">
        <f>'GENERALITES ETABLISSEMENT'!C258</f>
        <v>0</v>
      </c>
      <c r="C251" s="63"/>
      <c r="D251" s="64"/>
      <c r="E251" s="18">
        <f t="shared" si="4"/>
        <v>0</v>
      </c>
    </row>
    <row r="252" spans="1:5" x14ac:dyDescent="0.25">
      <c r="A252" s="18">
        <f>'GENERALITES ETABLISSEMENT'!B259</f>
        <v>0</v>
      </c>
      <c r="B252" s="18">
        <f>'GENERALITES ETABLISSEMENT'!C259</f>
        <v>0</v>
      </c>
      <c r="C252" s="63"/>
      <c r="D252" s="64"/>
      <c r="E252" s="18">
        <f t="shared" si="4"/>
        <v>0</v>
      </c>
    </row>
    <row r="253" spans="1:5" x14ac:dyDescent="0.25">
      <c r="A253" s="18">
        <f>'GENERALITES ETABLISSEMENT'!B260</f>
        <v>0</v>
      </c>
      <c r="B253" s="18">
        <f>'GENERALITES ETABLISSEMENT'!C260</f>
        <v>0</v>
      </c>
      <c r="C253" s="63"/>
      <c r="D253" s="64"/>
      <c r="E253" s="18">
        <f t="shared" si="4"/>
        <v>0</v>
      </c>
    </row>
    <row r="254" spans="1:5" x14ac:dyDescent="0.25">
      <c r="A254" s="18">
        <f>'GENERALITES ETABLISSEMENT'!B261</f>
        <v>0</v>
      </c>
      <c r="B254" s="18">
        <f>'GENERALITES ETABLISSEMENT'!C261</f>
        <v>0</v>
      </c>
      <c r="C254" s="63"/>
      <c r="D254" s="64"/>
      <c r="E254" s="18">
        <f t="shared" si="4"/>
        <v>0</v>
      </c>
    </row>
    <row r="255" spans="1:5" x14ac:dyDescent="0.25">
      <c r="A255" s="18">
        <f>'GENERALITES ETABLISSEMENT'!B262</f>
        <v>0</v>
      </c>
      <c r="B255" s="18">
        <f>'GENERALITES ETABLISSEMENT'!C262</f>
        <v>0</v>
      </c>
      <c r="C255" s="63"/>
      <c r="D255" s="64"/>
      <c r="E255" s="18">
        <f t="shared" si="4"/>
        <v>0</v>
      </c>
    </row>
    <row r="256" spans="1:5" x14ac:dyDescent="0.25">
      <c r="A256" s="18">
        <f>'GENERALITES ETABLISSEMENT'!B263</f>
        <v>0</v>
      </c>
      <c r="B256" s="18">
        <f>'GENERALITES ETABLISSEMENT'!C263</f>
        <v>0</v>
      </c>
      <c r="C256" s="63"/>
      <c r="D256" s="64"/>
      <c r="E256" s="18">
        <f t="shared" si="4"/>
        <v>0</v>
      </c>
    </row>
    <row r="257" spans="1:5" x14ac:dyDescent="0.25">
      <c r="A257" s="18">
        <f>'GENERALITES ETABLISSEMENT'!B264</f>
        <v>0</v>
      </c>
      <c r="B257" s="18">
        <f>'GENERALITES ETABLISSEMENT'!C264</f>
        <v>0</v>
      </c>
      <c r="C257" s="63"/>
      <c r="D257" s="64"/>
      <c r="E257" s="18">
        <f t="shared" si="4"/>
        <v>0</v>
      </c>
    </row>
    <row r="258" spans="1:5" x14ac:dyDescent="0.25">
      <c r="A258" s="18">
        <f>'GENERALITES ETABLISSEMENT'!B265</f>
        <v>0</v>
      </c>
      <c r="B258" s="18">
        <f>'GENERALITES ETABLISSEMENT'!C265</f>
        <v>0</v>
      </c>
      <c r="C258" s="63"/>
      <c r="D258" s="64"/>
      <c r="E258" s="18">
        <f t="shared" si="4"/>
        <v>0</v>
      </c>
    </row>
    <row r="259" spans="1:5" x14ac:dyDescent="0.25">
      <c r="A259" s="18">
        <f>'GENERALITES ETABLISSEMENT'!B266</f>
        <v>0</v>
      </c>
      <c r="B259" s="18">
        <f>'GENERALITES ETABLISSEMENT'!C266</f>
        <v>0</v>
      </c>
      <c r="C259" s="63"/>
      <c r="D259" s="64"/>
      <c r="E259" s="18">
        <f t="shared" si="4"/>
        <v>0</v>
      </c>
    </row>
    <row r="260" spans="1:5" x14ac:dyDescent="0.25">
      <c r="A260" s="18">
        <f>'GENERALITES ETABLISSEMENT'!B267</f>
        <v>0</v>
      </c>
      <c r="B260" s="18">
        <f>'GENERALITES ETABLISSEMENT'!C267</f>
        <v>0</v>
      </c>
      <c r="C260" s="63"/>
      <c r="D260" s="64"/>
      <c r="E260" s="18">
        <f t="shared" si="4"/>
        <v>0</v>
      </c>
    </row>
    <row r="261" spans="1:5" x14ac:dyDescent="0.25">
      <c r="A261" s="18">
        <f>'GENERALITES ETABLISSEMENT'!B268</f>
        <v>0</v>
      </c>
      <c r="B261" s="18">
        <f>'GENERALITES ETABLISSEMENT'!C268</f>
        <v>0</v>
      </c>
      <c r="C261" s="63"/>
      <c r="D261" s="64"/>
      <c r="E261" s="18">
        <f t="shared" si="4"/>
        <v>0</v>
      </c>
    </row>
    <row r="262" spans="1:5" x14ac:dyDescent="0.25">
      <c r="A262" s="18">
        <f>'GENERALITES ETABLISSEMENT'!B269</f>
        <v>0</v>
      </c>
      <c r="B262" s="18">
        <f>'GENERALITES ETABLISSEMENT'!C269</f>
        <v>0</v>
      </c>
      <c r="C262" s="63"/>
      <c r="D262" s="64"/>
      <c r="E262" s="18">
        <f t="shared" si="4"/>
        <v>0</v>
      </c>
    </row>
    <row r="263" spans="1:5" x14ac:dyDescent="0.25">
      <c r="A263" s="18">
        <f>'GENERALITES ETABLISSEMENT'!B270</f>
        <v>0</v>
      </c>
      <c r="B263" s="18">
        <f>'GENERALITES ETABLISSEMENT'!C270</f>
        <v>0</v>
      </c>
      <c r="C263" s="63"/>
      <c r="D263" s="64"/>
      <c r="E263" s="18">
        <f t="shared" ref="E263:E326" si="5">IF(C263=0,IF(D263=0,0,"NON"),"OUI")</f>
        <v>0</v>
      </c>
    </row>
    <row r="264" spans="1:5" x14ac:dyDescent="0.25">
      <c r="A264" s="18">
        <f>'GENERALITES ETABLISSEMENT'!B271</f>
        <v>0</v>
      </c>
      <c r="B264" s="18">
        <f>'GENERALITES ETABLISSEMENT'!C271</f>
        <v>0</v>
      </c>
      <c r="C264" s="63"/>
      <c r="D264" s="64"/>
      <c r="E264" s="18">
        <f t="shared" si="5"/>
        <v>0</v>
      </c>
    </row>
    <row r="265" spans="1:5" x14ac:dyDescent="0.25">
      <c r="A265" s="18">
        <f>'GENERALITES ETABLISSEMENT'!B272</f>
        <v>0</v>
      </c>
      <c r="B265" s="18">
        <f>'GENERALITES ETABLISSEMENT'!C272</f>
        <v>0</v>
      </c>
      <c r="C265" s="63"/>
      <c r="D265" s="64"/>
      <c r="E265" s="18">
        <f t="shared" si="5"/>
        <v>0</v>
      </c>
    </row>
    <row r="266" spans="1:5" x14ac:dyDescent="0.25">
      <c r="A266" s="18">
        <f>'GENERALITES ETABLISSEMENT'!B273</f>
        <v>0</v>
      </c>
      <c r="B266" s="18">
        <f>'GENERALITES ETABLISSEMENT'!C273</f>
        <v>0</v>
      </c>
      <c r="C266" s="63"/>
      <c r="D266" s="64"/>
      <c r="E266" s="18">
        <f t="shared" si="5"/>
        <v>0</v>
      </c>
    </row>
    <row r="267" spans="1:5" x14ac:dyDescent="0.25">
      <c r="A267" s="18">
        <f>'GENERALITES ETABLISSEMENT'!B274</f>
        <v>0</v>
      </c>
      <c r="B267" s="18">
        <f>'GENERALITES ETABLISSEMENT'!C274</f>
        <v>0</v>
      </c>
      <c r="C267" s="63"/>
      <c r="D267" s="64"/>
      <c r="E267" s="18">
        <f t="shared" si="5"/>
        <v>0</v>
      </c>
    </row>
    <row r="268" spans="1:5" x14ac:dyDescent="0.25">
      <c r="A268" s="18">
        <f>'GENERALITES ETABLISSEMENT'!B275</f>
        <v>0</v>
      </c>
      <c r="B268" s="18">
        <f>'GENERALITES ETABLISSEMENT'!C275</f>
        <v>0</v>
      </c>
      <c r="C268" s="63"/>
      <c r="D268" s="64"/>
      <c r="E268" s="18">
        <f t="shared" si="5"/>
        <v>0</v>
      </c>
    </row>
    <row r="269" spans="1:5" x14ac:dyDescent="0.25">
      <c r="A269" s="18">
        <f>'GENERALITES ETABLISSEMENT'!B276</f>
        <v>0</v>
      </c>
      <c r="B269" s="18">
        <f>'GENERALITES ETABLISSEMENT'!C276</f>
        <v>0</v>
      </c>
      <c r="C269" s="63"/>
      <c r="D269" s="64"/>
      <c r="E269" s="18">
        <f t="shared" si="5"/>
        <v>0</v>
      </c>
    </row>
    <row r="270" spans="1:5" x14ac:dyDescent="0.25">
      <c r="A270" s="18">
        <f>'GENERALITES ETABLISSEMENT'!B277</f>
        <v>0</v>
      </c>
      <c r="B270" s="18">
        <f>'GENERALITES ETABLISSEMENT'!C277</f>
        <v>0</v>
      </c>
      <c r="C270" s="63"/>
      <c r="D270" s="64"/>
      <c r="E270" s="18">
        <f t="shared" si="5"/>
        <v>0</v>
      </c>
    </row>
    <row r="271" spans="1:5" x14ac:dyDescent="0.25">
      <c r="A271" s="18">
        <f>'GENERALITES ETABLISSEMENT'!B278</f>
        <v>0</v>
      </c>
      <c r="B271" s="18">
        <f>'GENERALITES ETABLISSEMENT'!C278</f>
        <v>0</v>
      </c>
      <c r="C271" s="63"/>
      <c r="D271" s="64"/>
      <c r="E271" s="18">
        <f t="shared" si="5"/>
        <v>0</v>
      </c>
    </row>
    <row r="272" spans="1:5" x14ac:dyDescent="0.25">
      <c r="A272" s="18">
        <f>'GENERALITES ETABLISSEMENT'!B279</f>
        <v>0</v>
      </c>
      <c r="B272" s="18">
        <f>'GENERALITES ETABLISSEMENT'!C279</f>
        <v>0</v>
      </c>
      <c r="C272" s="63"/>
      <c r="D272" s="64"/>
      <c r="E272" s="18">
        <f t="shared" si="5"/>
        <v>0</v>
      </c>
    </row>
    <row r="273" spans="1:5" x14ac:dyDescent="0.25">
      <c r="A273" s="18">
        <f>'GENERALITES ETABLISSEMENT'!B280</f>
        <v>0</v>
      </c>
      <c r="B273" s="18">
        <f>'GENERALITES ETABLISSEMENT'!C280</f>
        <v>0</v>
      </c>
      <c r="C273" s="63"/>
      <c r="D273" s="64"/>
      <c r="E273" s="18">
        <f t="shared" si="5"/>
        <v>0</v>
      </c>
    </row>
    <row r="274" spans="1:5" x14ac:dyDescent="0.25">
      <c r="A274" s="18">
        <f>'GENERALITES ETABLISSEMENT'!B281</f>
        <v>0</v>
      </c>
      <c r="B274" s="18">
        <f>'GENERALITES ETABLISSEMENT'!C281</f>
        <v>0</v>
      </c>
      <c r="C274" s="63"/>
      <c r="D274" s="64"/>
      <c r="E274" s="18">
        <f t="shared" si="5"/>
        <v>0</v>
      </c>
    </row>
    <row r="275" spans="1:5" x14ac:dyDescent="0.25">
      <c r="A275" s="18">
        <f>'GENERALITES ETABLISSEMENT'!B282</f>
        <v>0</v>
      </c>
      <c r="B275" s="18">
        <f>'GENERALITES ETABLISSEMENT'!C282</f>
        <v>0</v>
      </c>
      <c r="C275" s="63"/>
      <c r="D275" s="64"/>
      <c r="E275" s="18">
        <f t="shared" si="5"/>
        <v>0</v>
      </c>
    </row>
    <row r="276" spans="1:5" x14ac:dyDescent="0.25">
      <c r="A276" s="18">
        <f>'GENERALITES ETABLISSEMENT'!B283</f>
        <v>0</v>
      </c>
      <c r="B276" s="18">
        <f>'GENERALITES ETABLISSEMENT'!C283</f>
        <v>0</v>
      </c>
      <c r="C276" s="63"/>
      <c r="D276" s="64"/>
      <c r="E276" s="18">
        <f t="shared" si="5"/>
        <v>0</v>
      </c>
    </row>
    <row r="277" spans="1:5" x14ac:dyDescent="0.25">
      <c r="A277" s="18">
        <f>'GENERALITES ETABLISSEMENT'!B284</f>
        <v>0</v>
      </c>
      <c r="B277" s="18">
        <f>'GENERALITES ETABLISSEMENT'!C284</f>
        <v>0</v>
      </c>
      <c r="C277" s="63"/>
      <c r="D277" s="64"/>
      <c r="E277" s="18">
        <f t="shared" si="5"/>
        <v>0</v>
      </c>
    </row>
    <row r="278" spans="1:5" x14ac:dyDescent="0.25">
      <c r="A278" s="18">
        <f>'GENERALITES ETABLISSEMENT'!B285</f>
        <v>0</v>
      </c>
      <c r="B278" s="18">
        <f>'GENERALITES ETABLISSEMENT'!C285</f>
        <v>0</v>
      </c>
      <c r="C278" s="63"/>
      <c r="D278" s="64"/>
      <c r="E278" s="18">
        <f t="shared" si="5"/>
        <v>0</v>
      </c>
    </row>
    <row r="279" spans="1:5" x14ac:dyDescent="0.25">
      <c r="A279" s="18">
        <f>'GENERALITES ETABLISSEMENT'!B286</f>
        <v>0</v>
      </c>
      <c r="B279" s="18">
        <f>'GENERALITES ETABLISSEMENT'!C286</f>
        <v>0</v>
      </c>
      <c r="C279" s="63"/>
      <c r="D279" s="64"/>
      <c r="E279" s="18">
        <f t="shared" si="5"/>
        <v>0</v>
      </c>
    </row>
    <row r="280" spans="1:5" x14ac:dyDescent="0.25">
      <c r="A280" s="18">
        <f>'GENERALITES ETABLISSEMENT'!B287</f>
        <v>0</v>
      </c>
      <c r="B280" s="18">
        <f>'GENERALITES ETABLISSEMENT'!C287</f>
        <v>0</v>
      </c>
      <c r="C280" s="63"/>
      <c r="D280" s="64"/>
      <c r="E280" s="18">
        <f t="shared" si="5"/>
        <v>0</v>
      </c>
    </row>
    <row r="281" spans="1:5" x14ac:dyDescent="0.25">
      <c r="A281" s="18">
        <f>'GENERALITES ETABLISSEMENT'!B288</f>
        <v>0</v>
      </c>
      <c r="B281" s="18">
        <f>'GENERALITES ETABLISSEMENT'!C288</f>
        <v>0</v>
      </c>
      <c r="C281" s="63"/>
      <c r="D281" s="64"/>
      <c r="E281" s="18">
        <f t="shared" si="5"/>
        <v>0</v>
      </c>
    </row>
    <row r="282" spans="1:5" x14ac:dyDescent="0.25">
      <c r="A282" s="18">
        <f>'GENERALITES ETABLISSEMENT'!B289</f>
        <v>0</v>
      </c>
      <c r="B282" s="18">
        <f>'GENERALITES ETABLISSEMENT'!C289</f>
        <v>0</v>
      </c>
      <c r="C282" s="63"/>
      <c r="D282" s="64"/>
      <c r="E282" s="18">
        <f t="shared" si="5"/>
        <v>0</v>
      </c>
    </row>
    <row r="283" spans="1:5" x14ac:dyDescent="0.25">
      <c r="A283" s="18">
        <f>'GENERALITES ETABLISSEMENT'!B290</f>
        <v>0</v>
      </c>
      <c r="B283" s="18">
        <f>'GENERALITES ETABLISSEMENT'!C290</f>
        <v>0</v>
      </c>
      <c r="C283" s="63"/>
      <c r="D283" s="64"/>
      <c r="E283" s="18">
        <f t="shared" si="5"/>
        <v>0</v>
      </c>
    </row>
    <row r="284" spans="1:5" x14ac:dyDescent="0.25">
      <c r="A284" s="18">
        <f>'GENERALITES ETABLISSEMENT'!B291</f>
        <v>0</v>
      </c>
      <c r="B284" s="18">
        <f>'GENERALITES ETABLISSEMENT'!C291</f>
        <v>0</v>
      </c>
      <c r="C284" s="63"/>
      <c r="D284" s="64"/>
      <c r="E284" s="18">
        <f t="shared" si="5"/>
        <v>0</v>
      </c>
    </row>
    <row r="285" spans="1:5" x14ac:dyDescent="0.25">
      <c r="A285" s="18">
        <f>'GENERALITES ETABLISSEMENT'!B292</f>
        <v>0</v>
      </c>
      <c r="B285" s="18">
        <f>'GENERALITES ETABLISSEMENT'!C292</f>
        <v>0</v>
      </c>
      <c r="C285" s="63"/>
      <c r="D285" s="64"/>
      <c r="E285" s="18">
        <f t="shared" si="5"/>
        <v>0</v>
      </c>
    </row>
    <row r="286" spans="1:5" x14ac:dyDescent="0.25">
      <c r="A286" s="18">
        <f>'GENERALITES ETABLISSEMENT'!B293</f>
        <v>0</v>
      </c>
      <c r="B286" s="18">
        <f>'GENERALITES ETABLISSEMENT'!C293</f>
        <v>0</v>
      </c>
      <c r="C286" s="63"/>
      <c r="D286" s="64"/>
      <c r="E286" s="18">
        <f t="shared" si="5"/>
        <v>0</v>
      </c>
    </row>
    <row r="287" spans="1:5" x14ac:dyDescent="0.25">
      <c r="A287" s="18">
        <f>'GENERALITES ETABLISSEMENT'!B294</f>
        <v>0</v>
      </c>
      <c r="B287" s="18">
        <f>'GENERALITES ETABLISSEMENT'!C294</f>
        <v>0</v>
      </c>
      <c r="C287" s="63"/>
      <c r="D287" s="64"/>
      <c r="E287" s="18">
        <f t="shared" si="5"/>
        <v>0</v>
      </c>
    </row>
    <row r="288" spans="1:5" x14ac:dyDescent="0.25">
      <c r="A288" s="18">
        <f>'GENERALITES ETABLISSEMENT'!B295</f>
        <v>0</v>
      </c>
      <c r="B288" s="18">
        <f>'GENERALITES ETABLISSEMENT'!C295</f>
        <v>0</v>
      </c>
      <c r="C288" s="63"/>
      <c r="D288" s="64"/>
      <c r="E288" s="18">
        <f t="shared" si="5"/>
        <v>0</v>
      </c>
    </row>
    <row r="289" spans="1:5" x14ac:dyDescent="0.25">
      <c r="A289" s="18">
        <f>'GENERALITES ETABLISSEMENT'!B296</f>
        <v>0</v>
      </c>
      <c r="B289" s="18">
        <f>'GENERALITES ETABLISSEMENT'!C296</f>
        <v>0</v>
      </c>
      <c r="C289" s="63"/>
      <c r="D289" s="64"/>
      <c r="E289" s="18">
        <f t="shared" si="5"/>
        <v>0</v>
      </c>
    </row>
    <row r="290" spans="1:5" x14ac:dyDescent="0.25">
      <c r="A290" s="18">
        <f>'GENERALITES ETABLISSEMENT'!B297</f>
        <v>0</v>
      </c>
      <c r="B290" s="18">
        <f>'GENERALITES ETABLISSEMENT'!C297</f>
        <v>0</v>
      </c>
      <c r="C290" s="63"/>
      <c r="D290" s="64"/>
      <c r="E290" s="18">
        <f t="shared" si="5"/>
        <v>0</v>
      </c>
    </row>
    <row r="291" spans="1:5" x14ac:dyDescent="0.25">
      <c r="A291" s="18">
        <f>'GENERALITES ETABLISSEMENT'!B298</f>
        <v>0</v>
      </c>
      <c r="B291" s="18">
        <f>'GENERALITES ETABLISSEMENT'!C298</f>
        <v>0</v>
      </c>
      <c r="C291" s="63"/>
      <c r="D291" s="64"/>
      <c r="E291" s="18">
        <f t="shared" si="5"/>
        <v>0</v>
      </c>
    </row>
    <row r="292" spans="1:5" x14ac:dyDescent="0.25">
      <c r="A292" s="18">
        <f>'GENERALITES ETABLISSEMENT'!B299</f>
        <v>0</v>
      </c>
      <c r="B292" s="18">
        <f>'GENERALITES ETABLISSEMENT'!C299</f>
        <v>0</v>
      </c>
      <c r="C292" s="63"/>
      <c r="D292" s="64"/>
      <c r="E292" s="18">
        <f t="shared" si="5"/>
        <v>0</v>
      </c>
    </row>
    <row r="293" spans="1:5" x14ac:dyDescent="0.25">
      <c r="A293" s="18">
        <f>'GENERALITES ETABLISSEMENT'!B300</f>
        <v>0</v>
      </c>
      <c r="B293" s="18">
        <f>'GENERALITES ETABLISSEMENT'!C300</f>
        <v>0</v>
      </c>
      <c r="C293" s="63"/>
      <c r="D293" s="64"/>
      <c r="E293" s="18">
        <f t="shared" si="5"/>
        <v>0</v>
      </c>
    </row>
    <row r="294" spans="1:5" x14ac:dyDescent="0.25">
      <c r="A294" s="18">
        <f>'GENERALITES ETABLISSEMENT'!B301</f>
        <v>0</v>
      </c>
      <c r="B294" s="18">
        <f>'GENERALITES ETABLISSEMENT'!C301</f>
        <v>0</v>
      </c>
      <c r="C294" s="63"/>
      <c r="D294" s="64"/>
      <c r="E294" s="18">
        <f t="shared" si="5"/>
        <v>0</v>
      </c>
    </row>
    <row r="295" spans="1:5" x14ac:dyDescent="0.25">
      <c r="A295" s="18">
        <f>'GENERALITES ETABLISSEMENT'!B302</f>
        <v>0</v>
      </c>
      <c r="B295" s="18">
        <f>'GENERALITES ETABLISSEMENT'!C302</f>
        <v>0</v>
      </c>
      <c r="C295" s="63"/>
      <c r="D295" s="64"/>
      <c r="E295" s="18">
        <f t="shared" si="5"/>
        <v>0</v>
      </c>
    </row>
    <row r="296" spans="1:5" x14ac:dyDescent="0.25">
      <c r="A296" s="18">
        <f>'GENERALITES ETABLISSEMENT'!B303</f>
        <v>0</v>
      </c>
      <c r="B296" s="18">
        <f>'GENERALITES ETABLISSEMENT'!C303</f>
        <v>0</v>
      </c>
      <c r="C296" s="63"/>
      <c r="D296" s="64"/>
      <c r="E296" s="18">
        <f t="shared" si="5"/>
        <v>0</v>
      </c>
    </row>
    <row r="297" spans="1:5" x14ac:dyDescent="0.25">
      <c r="A297" s="18">
        <f>'GENERALITES ETABLISSEMENT'!B304</f>
        <v>0</v>
      </c>
      <c r="B297" s="18">
        <f>'GENERALITES ETABLISSEMENT'!C304</f>
        <v>0</v>
      </c>
      <c r="C297" s="63"/>
      <c r="D297" s="64"/>
      <c r="E297" s="18">
        <f t="shared" si="5"/>
        <v>0</v>
      </c>
    </row>
    <row r="298" spans="1:5" x14ac:dyDescent="0.25">
      <c r="A298" s="18">
        <f>'GENERALITES ETABLISSEMENT'!B305</f>
        <v>0</v>
      </c>
      <c r="B298" s="18">
        <f>'GENERALITES ETABLISSEMENT'!C305</f>
        <v>0</v>
      </c>
      <c r="C298" s="63"/>
      <c r="D298" s="64"/>
      <c r="E298" s="18">
        <f t="shared" si="5"/>
        <v>0</v>
      </c>
    </row>
    <row r="299" spans="1:5" x14ac:dyDescent="0.25">
      <c r="A299" s="18">
        <f>'GENERALITES ETABLISSEMENT'!B306</f>
        <v>0</v>
      </c>
      <c r="B299" s="18">
        <f>'GENERALITES ETABLISSEMENT'!C306</f>
        <v>0</v>
      </c>
      <c r="C299" s="63"/>
      <c r="D299" s="64"/>
      <c r="E299" s="18">
        <f t="shared" si="5"/>
        <v>0</v>
      </c>
    </row>
    <row r="300" spans="1:5" x14ac:dyDescent="0.25">
      <c r="A300" s="18">
        <f>'GENERALITES ETABLISSEMENT'!B307</f>
        <v>0</v>
      </c>
      <c r="B300" s="18">
        <f>'GENERALITES ETABLISSEMENT'!C307</f>
        <v>0</v>
      </c>
      <c r="C300" s="63"/>
      <c r="D300" s="64"/>
      <c r="E300" s="18">
        <f t="shared" si="5"/>
        <v>0</v>
      </c>
    </row>
    <row r="301" spans="1:5" x14ac:dyDescent="0.25">
      <c r="A301" s="18">
        <f>'GENERALITES ETABLISSEMENT'!B308</f>
        <v>0</v>
      </c>
      <c r="B301" s="18">
        <f>'GENERALITES ETABLISSEMENT'!C308</f>
        <v>0</v>
      </c>
      <c r="C301" s="63"/>
      <c r="D301" s="64"/>
      <c r="E301" s="18">
        <f t="shared" si="5"/>
        <v>0</v>
      </c>
    </row>
    <row r="302" spans="1:5" x14ac:dyDescent="0.25">
      <c r="A302" s="18">
        <f>'GENERALITES ETABLISSEMENT'!B309</f>
        <v>0</v>
      </c>
      <c r="B302" s="18">
        <f>'GENERALITES ETABLISSEMENT'!C309</f>
        <v>0</v>
      </c>
      <c r="C302" s="63"/>
      <c r="D302" s="64"/>
      <c r="E302" s="18">
        <f t="shared" si="5"/>
        <v>0</v>
      </c>
    </row>
    <row r="303" spans="1:5" x14ac:dyDescent="0.25">
      <c r="A303" s="18">
        <f>'GENERALITES ETABLISSEMENT'!B310</f>
        <v>0</v>
      </c>
      <c r="B303" s="18">
        <f>'GENERALITES ETABLISSEMENT'!C310</f>
        <v>0</v>
      </c>
      <c r="C303" s="63"/>
      <c r="D303" s="64"/>
      <c r="E303" s="18">
        <f t="shared" si="5"/>
        <v>0</v>
      </c>
    </row>
    <row r="304" spans="1:5" x14ac:dyDescent="0.25">
      <c r="A304" s="18">
        <f>'GENERALITES ETABLISSEMENT'!B311</f>
        <v>0</v>
      </c>
      <c r="B304" s="18">
        <f>'GENERALITES ETABLISSEMENT'!C311</f>
        <v>0</v>
      </c>
      <c r="C304" s="63"/>
      <c r="D304" s="64"/>
      <c r="E304" s="18">
        <f t="shared" si="5"/>
        <v>0</v>
      </c>
    </row>
    <row r="305" spans="1:5" x14ac:dyDescent="0.25">
      <c r="A305" s="18">
        <f>'GENERALITES ETABLISSEMENT'!B312</f>
        <v>0</v>
      </c>
      <c r="B305" s="18">
        <f>'GENERALITES ETABLISSEMENT'!C312</f>
        <v>0</v>
      </c>
      <c r="C305" s="63"/>
      <c r="D305" s="64"/>
      <c r="E305" s="18">
        <f t="shared" si="5"/>
        <v>0</v>
      </c>
    </row>
    <row r="306" spans="1:5" x14ac:dyDescent="0.25">
      <c r="A306" s="18">
        <f>'GENERALITES ETABLISSEMENT'!B313</f>
        <v>0</v>
      </c>
      <c r="B306" s="18">
        <f>'GENERALITES ETABLISSEMENT'!C313</f>
        <v>0</v>
      </c>
      <c r="C306" s="63"/>
      <c r="D306" s="64"/>
      <c r="E306" s="18">
        <f t="shared" si="5"/>
        <v>0</v>
      </c>
    </row>
    <row r="307" spans="1:5" x14ac:dyDescent="0.25">
      <c r="A307" s="18">
        <f>'GENERALITES ETABLISSEMENT'!B314</f>
        <v>0</v>
      </c>
      <c r="B307" s="18">
        <f>'GENERALITES ETABLISSEMENT'!C314</f>
        <v>0</v>
      </c>
      <c r="C307" s="63"/>
      <c r="D307" s="64"/>
      <c r="E307" s="18">
        <f t="shared" si="5"/>
        <v>0</v>
      </c>
    </row>
    <row r="308" spans="1:5" x14ac:dyDescent="0.25">
      <c r="A308" s="18">
        <f>'GENERALITES ETABLISSEMENT'!B315</f>
        <v>0</v>
      </c>
      <c r="B308" s="18">
        <f>'GENERALITES ETABLISSEMENT'!C315</f>
        <v>0</v>
      </c>
      <c r="C308" s="63"/>
      <c r="D308" s="64"/>
      <c r="E308" s="18">
        <f t="shared" si="5"/>
        <v>0</v>
      </c>
    </row>
    <row r="309" spans="1:5" x14ac:dyDescent="0.25">
      <c r="A309" s="18">
        <f>'GENERALITES ETABLISSEMENT'!B316</f>
        <v>0</v>
      </c>
      <c r="B309" s="18">
        <f>'GENERALITES ETABLISSEMENT'!C316</f>
        <v>0</v>
      </c>
      <c r="C309" s="63"/>
      <c r="D309" s="64"/>
      <c r="E309" s="18">
        <f t="shared" si="5"/>
        <v>0</v>
      </c>
    </row>
    <row r="310" spans="1:5" x14ac:dyDescent="0.25">
      <c r="A310" s="18">
        <f>'GENERALITES ETABLISSEMENT'!B317</f>
        <v>0</v>
      </c>
      <c r="B310" s="18">
        <f>'GENERALITES ETABLISSEMENT'!C317</f>
        <v>0</v>
      </c>
      <c r="C310" s="63"/>
      <c r="D310" s="64"/>
      <c r="E310" s="18">
        <f t="shared" si="5"/>
        <v>0</v>
      </c>
    </row>
    <row r="311" spans="1:5" x14ac:dyDescent="0.25">
      <c r="A311" s="18">
        <f>'GENERALITES ETABLISSEMENT'!B318</f>
        <v>0</v>
      </c>
      <c r="B311" s="18">
        <f>'GENERALITES ETABLISSEMENT'!C318</f>
        <v>0</v>
      </c>
      <c r="C311" s="63"/>
      <c r="D311" s="64"/>
      <c r="E311" s="18">
        <f t="shared" si="5"/>
        <v>0</v>
      </c>
    </row>
    <row r="312" spans="1:5" x14ac:dyDescent="0.25">
      <c r="A312" s="18">
        <f>'GENERALITES ETABLISSEMENT'!B319</f>
        <v>0</v>
      </c>
      <c r="B312" s="18">
        <f>'GENERALITES ETABLISSEMENT'!C319</f>
        <v>0</v>
      </c>
      <c r="C312" s="63"/>
      <c r="D312" s="64"/>
      <c r="E312" s="18">
        <f t="shared" si="5"/>
        <v>0</v>
      </c>
    </row>
    <row r="313" spans="1:5" x14ac:dyDescent="0.25">
      <c r="A313" s="18">
        <f>'GENERALITES ETABLISSEMENT'!B320</f>
        <v>0</v>
      </c>
      <c r="B313" s="18">
        <f>'GENERALITES ETABLISSEMENT'!C320</f>
        <v>0</v>
      </c>
      <c r="C313" s="63"/>
      <c r="D313" s="64"/>
      <c r="E313" s="18">
        <f t="shared" si="5"/>
        <v>0</v>
      </c>
    </row>
    <row r="314" spans="1:5" x14ac:dyDescent="0.25">
      <c r="A314" s="18">
        <f>'GENERALITES ETABLISSEMENT'!B321</f>
        <v>0</v>
      </c>
      <c r="B314" s="18">
        <f>'GENERALITES ETABLISSEMENT'!C321</f>
        <v>0</v>
      </c>
      <c r="C314" s="63"/>
      <c r="D314" s="64"/>
      <c r="E314" s="18">
        <f t="shared" si="5"/>
        <v>0</v>
      </c>
    </row>
    <row r="315" spans="1:5" x14ac:dyDescent="0.25">
      <c r="A315" s="18">
        <f>'GENERALITES ETABLISSEMENT'!B322</f>
        <v>0</v>
      </c>
      <c r="B315" s="18">
        <f>'GENERALITES ETABLISSEMENT'!C322</f>
        <v>0</v>
      </c>
      <c r="C315" s="63"/>
      <c r="D315" s="64"/>
      <c r="E315" s="18">
        <f t="shared" si="5"/>
        <v>0</v>
      </c>
    </row>
    <row r="316" spans="1:5" x14ac:dyDescent="0.25">
      <c r="A316" s="18">
        <f>'GENERALITES ETABLISSEMENT'!B323</f>
        <v>0</v>
      </c>
      <c r="B316" s="18">
        <f>'GENERALITES ETABLISSEMENT'!C323</f>
        <v>0</v>
      </c>
      <c r="C316" s="63"/>
      <c r="D316" s="64"/>
      <c r="E316" s="18">
        <f t="shared" si="5"/>
        <v>0</v>
      </c>
    </row>
    <row r="317" spans="1:5" x14ac:dyDescent="0.25">
      <c r="A317" s="18">
        <f>'GENERALITES ETABLISSEMENT'!B324</f>
        <v>0</v>
      </c>
      <c r="B317" s="18">
        <f>'GENERALITES ETABLISSEMENT'!C324</f>
        <v>0</v>
      </c>
      <c r="C317" s="63"/>
      <c r="D317" s="64"/>
      <c r="E317" s="18">
        <f t="shared" si="5"/>
        <v>0</v>
      </c>
    </row>
    <row r="318" spans="1:5" x14ac:dyDescent="0.25">
      <c r="A318" s="18">
        <f>'GENERALITES ETABLISSEMENT'!B325</f>
        <v>0</v>
      </c>
      <c r="B318" s="18">
        <f>'GENERALITES ETABLISSEMENT'!C325</f>
        <v>0</v>
      </c>
      <c r="C318" s="63"/>
      <c r="D318" s="64"/>
      <c r="E318" s="18">
        <f t="shared" si="5"/>
        <v>0</v>
      </c>
    </row>
    <row r="319" spans="1:5" x14ac:dyDescent="0.25">
      <c r="A319" s="18">
        <f>'GENERALITES ETABLISSEMENT'!B326</f>
        <v>0</v>
      </c>
      <c r="B319" s="18">
        <f>'GENERALITES ETABLISSEMENT'!C326</f>
        <v>0</v>
      </c>
      <c r="C319" s="63"/>
      <c r="D319" s="64"/>
      <c r="E319" s="18">
        <f t="shared" si="5"/>
        <v>0</v>
      </c>
    </row>
    <row r="320" spans="1:5" x14ac:dyDescent="0.25">
      <c r="A320" s="18">
        <f>'GENERALITES ETABLISSEMENT'!B327</f>
        <v>0</v>
      </c>
      <c r="B320" s="18">
        <f>'GENERALITES ETABLISSEMENT'!C327</f>
        <v>0</v>
      </c>
      <c r="C320" s="63"/>
      <c r="D320" s="64"/>
      <c r="E320" s="18">
        <f t="shared" si="5"/>
        <v>0</v>
      </c>
    </row>
    <row r="321" spans="1:5" x14ac:dyDescent="0.25">
      <c r="A321" s="18">
        <f>'GENERALITES ETABLISSEMENT'!B328</f>
        <v>0</v>
      </c>
      <c r="B321" s="18">
        <f>'GENERALITES ETABLISSEMENT'!C328</f>
        <v>0</v>
      </c>
      <c r="C321" s="63"/>
      <c r="D321" s="64"/>
      <c r="E321" s="18">
        <f t="shared" si="5"/>
        <v>0</v>
      </c>
    </row>
    <row r="322" spans="1:5" x14ac:dyDescent="0.25">
      <c r="A322" s="18">
        <f>'GENERALITES ETABLISSEMENT'!B329</f>
        <v>0</v>
      </c>
      <c r="B322" s="18">
        <f>'GENERALITES ETABLISSEMENT'!C329</f>
        <v>0</v>
      </c>
      <c r="C322" s="63"/>
      <c r="D322" s="64"/>
      <c r="E322" s="18">
        <f t="shared" si="5"/>
        <v>0</v>
      </c>
    </row>
    <row r="323" spans="1:5" x14ac:dyDescent="0.25">
      <c r="A323" s="18">
        <f>'GENERALITES ETABLISSEMENT'!B330</f>
        <v>0</v>
      </c>
      <c r="B323" s="18">
        <f>'GENERALITES ETABLISSEMENT'!C330</f>
        <v>0</v>
      </c>
      <c r="C323" s="63"/>
      <c r="D323" s="64"/>
      <c r="E323" s="18">
        <f t="shared" si="5"/>
        <v>0</v>
      </c>
    </row>
    <row r="324" spans="1:5" x14ac:dyDescent="0.25">
      <c r="A324" s="18">
        <f>'GENERALITES ETABLISSEMENT'!B331</f>
        <v>0</v>
      </c>
      <c r="B324" s="18">
        <f>'GENERALITES ETABLISSEMENT'!C331</f>
        <v>0</v>
      </c>
      <c r="C324" s="63"/>
      <c r="D324" s="64"/>
      <c r="E324" s="18">
        <f t="shared" si="5"/>
        <v>0</v>
      </c>
    </row>
    <row r="325" spans="1:5" x14ac:dyDescent="0.25">
      <c r="A325" s="18">
        <f>'GENERALITES ETABLISSEMENT'!B332</f>
        <v>0</v>
      </c>
      <c r="B325" s="18">
        <f>'GENERALITES ETABLISSEMENT'!C332</f>
        <v>0</v>
      </c>
      <c r="C325" s="63"/>
      <c r="D325" s="64"/>
      <c r="E325" s="18">
        <f t="shared" si="5"/>
        <v>0</v>
      </c>
    </row>
    <row r="326" spans="1:5" x14ac:dyDescent="0.25">
      <c r="A326" s="18">
        <f>'GENERALITES ETABLISSEMENT'!B333</f>
        <v>0</v>
      </c>
      <c r="B326" s="18">
        <f>'GENERALITES ETABLISSEMENT'!C333</f>
        <v>0</v>
      </c>
      <c r="C326" s="63"/>
      <c r="D326" s="64"/>
      <c r="E326" s="18">
        <f t="shared" si="5"/>
        <v>0</v>
      </c>
    </row>
    <row r="327" spans="1:5" x14ac:dyDescent="0.25">
      <c r="A327" s="18">
        <f>'GENERALITES ETABLISSEMENT'!B334</f>
        <v>0</v>
      </c>
      <c r="B327" s="18">
        <f>'GENERALITES ETABLISSEMENT'!C334</f>
        <v>0</v>
      </c>
      <c r="C327" s="63"/>
      <c r="D327" s="64"/>
      <c r="E327" s="18">
        <f t="shared" ref="E327:E390" si="6">IF(C327=0,IF(D327=0,0,"NON"),"OUI")</f>
        <v>0</v>
      </c>
    </row>
    <row r="328" spans="1:5" x14ac:dyDescent="0.25">
      <c r="A328" s="18">
        <f>'GENERALITES ETABLISSEMENT'!B335</f>
        <v>0</v>
      </c>
      <c r="B328" s="18">
        <f>'GENERALITES ETABLISSEMENT'!C335</f>
        <v>0</v>
      </c>
      <c r="C328" s="63"/>
      <c r="D328" s="64"/>
      <c r="E328" s="18">
        <f t="shared" si="6"/>
        <v>0</v>
      </c>
    </row>
    <row r="329" spans="1:5" x14ac:dyDescent="0.25">
      <c r="A329" s="18">
        <f>'GENERALITES ETABLISSEMENT'!B336</f>
        <v>0</v>
      </c>
      <c r="B329" s="18">
        <f>'GENERALITES ETABLISSEMENT'!C336</f>
        <v>0</v>
      </c>
      <c r="C329" s="63"/>
      <c r="D329" s="64"/>
      <c r="E329" s="18">
        <f t="shared" si="6"/>
        <v>0</v>
      </c>
    </row>
    <row r="330" spans="1:5" x14ac:dyDescent="0.25">
      <c r="A330" s="18">
        <f>'GENERALITES ETABLISSEMENT'!B337</f>
        <v>0</v>
      </c>
      <c r="B330" s="18">
        <f>'GENERALITES ETABLISSEMENT'!C337</f>
        <v>0</v>
      </c>
      <c r="C330" s="63"/>
      <c r="D330" s="64"/>
      <c r="E330" s="18">
        <f t="shared" si="6"/>
        <v>0</v>
      </c>
    </row>
    <row r="331" spans="1:5" x14ac:dyDescent="0.25">
      <c r="A331" s="18">
        <f>'GENERALITES ETABLISSEMENT'!B338</f>
        <v>0</v>
      </c>
      <c r="B331" s="18">
        <f>'GENERALITES ETABLISSEMENT'!C338</f>
        <v>0</v>
      </c>
      <c r="C331" s="63"/>
      <c r="D331" s="64"/>
      <c r="E331" s="18">
        <f t="shared" si="6"/>
        <v>0</v>
      </c>
    </row>
    <row r="332" spans="1:5" x14ac:dyDescent="0.25">
      <c r="A332" s="18">
        <f>'GENERALITES ETABLISSEMENT'!B339</f>
        <v>0</v>
      </c>
      <c r="B332" s="18">
        <f>'GENERALITES ETABLISSEMENT'!C339</f>
        <v>0</v>
      </c>
      <c r="C332" s="63"/>
      <c r="D332" s="64"/>
      <c r="E332" s="18">
        <f t="shared" si="6"/>
        <v>0</v>
      </c>
    </row>
    <row r="333" spans="1:5" x14ac:dyDescent="0.25">
      <c r="A333" s="18">
        <f>'GENERALITES ETABLISSEMENT'!B340</f>
        <v>0</v>
      </c>
      <c r="B333" s="18">
        <f>'GENERALITES ETABLISSEMENT'!C340</f>
        <v>0</v>
      </c>
      <c r="C333" s="63"/>
      <c r="D333" s="64"/>
      <c r="E333" s="18">
        <f t="shared" si="6"/>
        <v>0</v>
      </c>
    </row>
    <row r="334" spans="1:5" x14ac:dyDescent="0.25">
      <c r="A334" s="18">
        <f>'GENERALITES ETABLISSEMENT'!B341</f>
        <v>0</v>
      </c>
      <c r="B334" s="18">
        <f>'GENERALITES ETABLISSEMENT'!C341</f>
        <v>0</v>
      </c>
      <c r="C334" s="63"/>
      <c r="D334" s="64"/>
      <c r="E334" s="18">
        <f t="shared" si="6"/>
        <v>0</v>
      </c>
    </row>
    <row r="335" spans="1:5" x14ac:dyDescent="0.25">
      <c r="A335" s="18">
        <f>'GENERALITES ETABLISSEMENT'!B342</f>
        <v>0</v>
      </c>
      <c r="B335" s="18">
        <f>'GENERALITES ETABLISSEMENT'!C342</f>
        <v>0</v>
      </c>
      <c r="C335" s="63"/>
      <c r="D335" s="64"/>
      <c r="E335" s="18">
        <f t="shared" si="6"/>
        <v>0</v>
      </c>
    </row>
    <row r="336" spans="1:5" x14ac:dyDescent="0.25">
      <c r="A336" s="18">
        <f>'GENERALITES ETABLISSEMENT'!B343</f>
        <v>0</v>
      </c>
      <c r="B336" s="18">
        <f>'GENERALITES ETABLISSEMENT'!C343</f>
        <v>0</v>
      </c>
      <c r="C336" s="63"/>
      <c r="D336" s="64"/>
      <c r="E336" s="18">
        <f t="shared" si="6"/>
        <v>0</v>
      </c>
    </row>
    <row r="337" spans="1:5" x14ac:dyDescent="0.25">
      <c r="A337" s="18">
        <f>'GENERALITES ETABLISSEMENT'!B344</f>
        <v>0</v>
      </c>
      <c r="B337" s="18">
        <f>'GENERALITES ETABLISSEMENT'!C344</f>
        <v>0</v>
      </c>
      <c r="C337" s="63"/>
      <c r="D337" s="64"/>
      <c r="E337" s="18">
        <f t="shared" si="6"/>
        <v>0</v>
      </c>
    </row>
    <row r="338" spans="1:5" x14ac:dyDescent="0.25">
      <c r="A338" s="18">
        <f>'GENERALITES ETABLISSEMENT'!B345</f>
        <v>0</v>
      </c>
      <c r="B338" s="18">
        <f>'GENERALITES ETABLISSEMENT'!C345</f>
        <v>0</v>
      </c>
      <c r="C338" s="63"/>
      <c r="D338" s="64"/>
      <c r="E338" s="18">
        <f t="shared" si="6"/>
        <v>0</v>
      </c>
    </row>
    <row r="339" spans="1:5" x14ac:dyDescent="0.25">
      <c r="A339" s="18">
        <f>'GENERALITES ETABLISSEMENT'!B346</f>
        <v>0</v>
      </c>
      <c r="B339" s="18">
        <f>'GENERALITES ETABLISSEMENT'!C346</f>
        <v>0</v>
      </c>
      <c r="C339" s="63"/>
      <c r="D339" s="64"/>
      <c r="E339" s="18">
        <f t="shared" si="6"/>
        <v>0</v>
      </c>
    </row>
    <row r="340" spans="1:5" x14ac:dyDescent="0.25">
      <c r="A340" s="18">
        <f>'GENERALITES ETABLISSEMENT'!B347</f>
        <v>0</v>
      </c>
      <c r="B340" s="18">
        <f>'GENERALITES ETABLISSEMENT'!C347</f>
        <v>0</v>
      </c>
      <c r="C340" s="63"/>
      <c r="D340" s="64"/>
      <c r="E340" s="18">
        <f t="shared" si="6"/>
        <v>0</v>
      </c>
    </row>
    <row r="341" spans="1:5" x14ac:dyDescent="0.25">
      <c r="A341" s="18">
        <f>'GENERALITES ETABLISSEMENT'!B348</f>
        <v>0</v>
      </c>
      <c r="B341" s="18">
        <f>'GENERALITES ETABLISSEMENT'!C348</f>
        <v>0</v>
      </c>
      <c r="C341" s="63"/>
      <c r="D341" s="64"/>
      <c r="E341" s="18">
        <f t="shared" si="6"/>
        <v>0</v>
      </c>
    </row>
    <row r="342" spans="1:5" x14ac:dyDescent="0.25">
      <c r="A342" s="18">
        <f>'GENERALITES ETABLISSEMENT'!B349</f>
        <v>0</v>
      </c>
      <c r="B342" s="18">
        <f>'GENERALITES ETABLISSEMENT'!C349</f>
        <v>0</v>
      </c>
      <c r="C342" s="63"/>
      <c r="D342" s="64"/>
      <c r="E342" s="18">
        <f t="shared" si="6"/>
        <v>0</v>
      </c>
    </row>
    <row r="343" spans="1:5" x14ac:dyDescent="0.25">
      <c r="A343" s="18">
        <f>'GENERALITES ETABLISSEMENT'!B350</f>
        <v>0</v>
      </c>
      <c r="B343" s="18">
        <f>'GENERALITES ETABLISSEMENT'!C350</f>
        <v>0</v>
      </c>
      <c r="C343" s="63"/>
      <c r="D343" s="64"/>
      <c r="E343" s="18">
        <f t="shared" si="6"/>
        <v>0</v>
      </c>
    </row>
    <row r="344" spans="1:5" x14ac:dyDescent="0.25">
      <c r="A344" s="18">
        <f>'GENERALITES ETABLISSEMENT'!B351</f>
        <v>0</v>
      </c>
      <c r="B344" s="18">
        <f>'GENERALITES ETABLISSEMENT'!C351</f>
        <v>0</v>
      </c>
      <c r="C344" s="63"/>
      <c r="D344" s="64"/>
      <c r="E344" s="18">
        <f t="shared" si="6"/>
        <v>0</v>
      </c>
    </row>
    <row r="345" spans="1:5" x14ac:dyDescent="0.25">
      <c r="A345" s="18">
        <f>'GENERALITES ETABLISSEMENT'!B352</f>
        <v>0</v>
      </c>
      <c r="B345" s="18">
        <f>'GENERALITES ETABLISSEMENT'!C352</f>
        <v>0</v>
      </c>
      <c r="C345" s="63"/>
      <c r="D345" s="64"/>
      <c r="E345" s="18">
        <f t="shared" si="6"/>
        <v>0</v>
      </c>
    </row>
    <row r="346" spans="1:5" x14ac:dyDescent="0.25">
      <c r="A346" s="18">
        <f>'GENERALITES ETABLISSEMENT'!B353</f>
        <v>0</v>
      </c>
      <c r="B346" s="18">
        <f>'GENERALITES ETABLISSEMENT'!C353</f>
        <v>0</v>
      </c>
      <c r="C346" s="63"/>
      <c r="D346" s="64"/>
      <c r="E346" s="18">
        <f t="shared" si="6"/>
        <v>0</v>
      </c>
    </row>
    <row r="347" spans="1:5" x14ac:dyDescent="0.25">
      <c r="A347" s="18">
        <f>'GENERALITES ETABLISSEMENT'!B354</f>
        <v>0</v>
      </c>
      <c r="B347" s="18">
        <f>'GENERALITES ETABLISSEMENT'!C354</f>
        <v>0</v>
      </c>
      <c r="C347" s="63"/>
      <c r="D347" s="64"/>
      <c r="E347" s="18">
        <f t="shared" si="6"/>
        <v>0</v>
      </c>
    </row>
    <row r="348" spans="1:5" x14ac:dyDescent="0.25">
      <c r="A348" s="18">
        <f>'GENERALITES ETABLISSEMENT'!B355</f>
        <v>0</v>
      </c>
      <c r="B348" s="18">
        <f>'GENERALITES ETABLISSEMENT'!C355</f>
        <v>0</v>
      </c>
      <c r="C348" s="63"/>
      <c r="D348" s="64"/>
      <c r="E348" s="18">
        <f t="shared" si="6"/>
        <v>0</v>
      </c>
    </row>
    <row r="349" spans="1:5" x14ac:dyDescent="0.25">
      <c r="A349" s="18">
        <f>'GENERALITES ETABLISSEMENT'!B356</f>
        <v>0</v>
      </c>
      <c r="B349" s="18">
        <f>'GENERALITES ETABLISSEMENT'!C356</f>
        <v>0</v>
      </c>
      <c r="C349" s="63"/>
      <c r="D349" s="64"/>
      <c r="E349" s="18">
        <f t="shared" si="6"/>
        <v>0</v>
      </c>
    </row>
    <row r="350" spans="1:5" x14ac:dyDescent="0.25">
      <c r="A350" s="18">
        <f>'GENERALITES ETABLISSEMENT'!B357</f>
        <v>0</v>
      </c>
      <c r="B350" s="18">
        <f>'GENERALITES ETABLISSEMENT'!C357</f>
        <v>0</v>
      </c>
      <c r="C350" s="63"/>
      <c r="D350" s="64"/>
      <c r="E350" s="18">
        <f t="shared" si="6"/>
        <v>0</v>
      </c>
    </row>
    <row r="351" spans="1:5" x14ac:dyDescent="0.25">
      <c r="A351" s="18">
        <f>'GENERALITES ETABLISSEMENT'!B358</f>
        <v>0</v>
      </c>
      <c r="B351" s="18">
        <f>'GENERALITES ETABLISSEMENT'!C358</f>
        <v>0</v>
      </c>
      <c r="C351" s="63"/>
      <c r="D351" s="64"/>
      <c r="E351" s="18">
        <f t="shared" si="6"/>
        <v>0</v>
      </c>
    </row>
    <row r="352" spans="1:5" x14ac:dyDescent="0.25">
      <c r="A352" s="18">
        <f>'GENERALITES ETABLISSEMENT'!B359</f>
        <v>0</v>
      </c>
      <c r="B352" s="18">
        <f>'GENERALITES ETABLISSEMENT'!C359</f>
        <v>0</v>
      </c>
      <c r="C352" s="63"/>
      <c r="D352" s="64"/>
      <c r="E352" s="18">
        <f t="shared" si="6"/>
        <v>0</v>
      </c>
    </row>
    <row r="353" spans="1:5" x14ac:dyDescent="0.25">
      <c r="A353" s="18">
        <f>'GENERALITES ETABLISSEMENT'!B360</f>
        <v>0</v>
      </c>
      <c r="B353" s="18">
        <f>'GENERALITES ETABLISSEMENT'!C360</f>
        <v>0</v>
      </c>
      <c r="C353" s="63"/>
      <c r="D353" s="64"/>
      <c r="E353" s="18">
        <f t="shared" si="6"/>
        <v>0</v>
      </c>
    </row>
    <row r="354" spans="1:5" x14ac:dyDescent="0.25">
      <c r="A354" s="18">
        <f>'GENERALITES ETABLISSEMENT'!B361</f>
        <v>0</v>
      </c>
      <c r="B354" s="18">
        <f>'GENERALITES ETABLISSEMENT'!C361</f>
        <v>0</v>
      </c>
      <c r="C354" s="63"/>
      <c r="D354" s="64"/>
      <c r="E354" s="18">
        <f t="shared" si="6"/>
        <v>0</v>
      </c>
    </row>
    <row r="355" spans="1:5" x14ac:dyDescent="0.25">
      <c r="A355" s="18">
        <f>'GENERALITES ETABLISSEMENT'!B362</f>
        <v>0</v>
      </c>
      <c r="B355" s="18">
        <f>'GENERALITES ETABLISSEMENT'!C362</f>
        <v>0</v>
      </c>
      <c r="C355" s="63"/>
      <c r="D355" s="64"/>
      <c r="E355" s="18">
        <f t="shared" si="6"/>
        <v>0</v>
      </c>
    </row>
    <row r="356" spans="1:5" x14ac:dyDescent="0.25">
      <c r="A356" s="18">
        <f>'GENERALITES ETABLISSEMENT'!B363</f>
        <v>0</v>
      </c>
      <c r="B356" s="18">
        <f>'GENERALITES ETABLISSEMENT'!C363</f>
        <v>0</v>
      </c>
      <c r="C356" s="63"/>
      <c r="D356" s="64"/>
      <c r="E356" s="18">
        <f t="shared" si="6"/>
        <v>0</v>
      </c>
    </row>
    <row r="357" spans="1:5" x14ac:dyDescent="0.25">
      <c r="A357" s="18">
        <f>'GENERALITES ETABLISSEMENT'!B364</f>
        <v>0</v>
      </c>
      <c r="B357" s="18">
        <f>'GENERALITES ETABLISSEMENT'!C364</f>
        <v>0</v>
      </c>
      <c r="C357" s="63"/>
      <c r="D357" s="64"/>
      <c r="E357" s="18">
        <f t="shared" si="6"/>
        <v>0</v>
      </c>
    </row>
    <row r="358" spans="1:5" x14ac:dyDescent="0.25">
      <c r="A358" s="18">
        <f>'GENERALITES ETABLISSEMENT'!B365</f>
        <v>0</v>
      </c>
      <c r="B358" s="18">
        <f>'GENERALITES ETABLISSEMENT'!C365</f>
        <v>0</v>
      </c>
      <c r="C358" s="63"/>
      <c r="D358" s="64"/>
      <c r="E358" s="18">
        <f t="shared" si="6"/>
        <v>0</v>
      </c>
    </row>
    <row r="359" spans="1:5" x14ac:dyDescent="0.25">
      <c r="A359" s="18">
        <f>'GENERALITES ETABLISSEMENT'!B366</f>
        <v>0</v>
      </c>
      <c r="B359" s="18">
        <f>'GENERALITES ETABLISSEMENT'!C366</f>
        <v>0</v>
      </c>
      <c r="C359" s="63"/>
      <c r="D359" s="64"/>
      <c r="E359" s="18">
        <f t="shared" si="6"/>
        <v>0</v>
      </c>
    </row>
    <row r="360" spans="1:5" x14ac:dyDescent="0.25">
      <c r="A360" s="18">
        <f>'GENERALITES ETABLISSEMENT'!B367</f>
        <v>0</v>
      </c>
      <c r="B360" s="18">
        <f>'GENERALITES ETABLISSEMENT'!C367</f>
        <v>0</v>
      </c>
      <c r="C360" s="63"/>
      <c r="D360" s="64"/>
      <c r="E360" s="18">
        <f t="shared" si="6"/>
        <v>0</v>
      </c>
    </row>
    <row r="361" spans="1:5" x14ac:dyDescent="0.25">
      <c r="A361" s="18">
        <f>'GENERALITES ETABLISSEMENT'!B368</f>
        <v>0</v>
      </c>
      <c r="B361" s="18">
        <f>'GENERALITES ETABLISSEMENT'!C368</f>
        <v>0</v>
      </c>
      <c r="C361" s="63"/>
      <c r="D361" s="64"/>
      <c r="E361" s="18">
        <f t="shared" si="6"/>
        <v>0</v>
      </c>
    </row>
    <row r="362" spans="1:5" x14ac:dyDescent="0.25">
      <c r="A362" s="18">
        <f>'GENERALITES ETABLISSEMENT'!B369</f>
        <v>0</v>
      </c>
      <c r="B362" s="18">
        <f>'GENERALITES ETABLISSEMENT'!C369</f>
        <v>0</v>
      </c>
      <c r="C362" s="63"/>
      <c r="D362" s="64"/>
      <c r="E362" s="18">
        <f t="shared" si="6"/>
        <v>0</v>
      </c>
    </row>
    <row r="363" spans="1:5" x14ac:dyDescent="0.25">
      <c r="A363" s="18">
        <f>'GENERALITES ETABLISSEMENT'!B370</f>
        <v>0</v>
      </c>
      <c r="B363" s="18">
        <f>'GENERALITES ETABLISSEMENT'!C370</f>
        <v>0</v>
      </c>
      <c r="C363" s="63"/>
      <c r="D363" s="64"/>
      <c r="E363" s="18">
        <f t="shared" si="6"/>
        <v>0</v>
      </c>
    </row>
    <row r="364" spans="1:5" x14ac:dyDescent="0.25">
      <c r="A364" s="18">
        <f>'GENERALITES ETABLISSEMENT'!B371</f>
        <v>0</v>
      </c>
      <c r="B364" s="18">
        <f>'GENERALITES ETABLISSEMENT'!C371</f>
        <v>0</v>
      </c>
      <c r="C364" s="63"/>
      <c r="D364" s="64"/>
      <c r="E364" s="18">
        <f t="shared" si="6"/>
        <v>0</v>
      </c>
    </row>
    <row r="365" spans="1:5" x14ac:dyDescent="0.25">
      <c r="A365" s="18">
        <f>'GENERALITES ETABLISSEMENT'!B372</f>
        <v>0</v>
      </c>
      <c r="B365" s="18">
        <f>'GENERALITES ETABLISSEMENT'!C372</f>
        <v>0</v>
      </c>
      <c r="C365" s="63"/>
      <c r="D365" s="64"/>
      <c r="E365" s="18">
        <f t="shared" si="6"/>
        <v>0</v>
      </c>
    </row>
    <row r="366" spans="1:5" x14ac:dyDescent="0.25">
      <c r="A366" s="18">
        <f>'GENERALITES ETABLISSEMENT'!B373</f>
        <v>0</v>
      </c>
      <c r="B366" s="18">
        <f>'GENERALITES ETABLISSEMENT'!C373</f>
        <v>0</v>
      </c>
      <c r="C366" s="63"/>
      <c r="D366" s="64"/>
      <c r="E366" s="18">
        <f t="shared" si="6"/>
        <v>0</v>
      </c>
    </row>
    <row r="367" spans="1:5" x14ac:dyDescent="0.25">
      <c r="A367" s="18">
        <f>'GENERALITES ETABLISSEMENT'!B374</f>
        <v>0</v>
      </c>
      <c r="B367" s="18">
        <f>'GENERALITES ETABLISSEMENT'!C374</f>
        <v>0</v>
      </c>
      <c r="C367" s="63"/>
      <c r="D367" s="64"/>
      <c r="E367" s="18">
        <f t="shared" si="6"/>
        <v>0</v>
      </c>
    </row>
    <row r="368" spans="1:5" x14ac:dyDescent="0.25">
      <c r="A368" s="18">
        <f>'GENERALITES ETABLISSEMENT'!B375</f>
        <v>0</v>
      </c>
      <c r="B368" s="18">
        <f>'GENERALITES ETABLISSEMENT'!C375</f>
        <v>0</v>
      </c>
      <c r="C368" s="63"/>
      <c r="D368" s="64"/>
      <c r="E368" s="18">
        <f t="shared" si="6"/>
        <v>0</v>
      </c>
    </row>
    <row r="369" spans="1:5" x14ac:dyDescent="0.25">
      <c r="A369" s="18">
        <f>'GENERALITES ETABLISSEMENT'!B376</f>
        <v>0</v>
      </c>
      <c r="B369" s="18">
        <f>'GENERALITES ETABLISSEMENT'!C376</f>
        <v>0</v>
      </c>
      <c r="C369" s="63"/>
      <c r="D369" s="64"/>
      <c r="E369" s="18">
        <f t="shared" si="6"/>
        <v>0</v>
      </c>
    </row>
    <row r="370" spans="1:5" x14ac:dyDescent="0.25">
      <c r="A370" s="18">
        <f>'GENERALITES ETABLISSEMENT'!B377</f>
        <v>0</v>
      </c>
      <c r="B370" s="18">
        <f>'GENERALITES ETABLISSEMENT'!C377</f>
        <v>0</v>
      </c>
      <c r="C370" s="63"/>
      <c r="D370" s="64"/>
      <c r="E370" s="18">
        <f t="shared" si="6"/>
        <v>0</v>
      </c>
    </row>
    <row r="371" spans="1:5" x14ac:dyDescent="0.25">
      <c r="A371" s="18">
        <f>'GENERALITES ETABLISSEMENT'!B378</f>
        <v>0</v>
      </c>
      <c r="B371" s="18">
        <f>'GENERALITES ETABLISSEMENT'!C378</f>
        <v>0</v>
      </c>
      <c r="C371" s="63"/>
      <c r="D371" s="64"/>
      <c r="E371" s="18">
        <f t="shared" si="6"/>
        <v>0</v>
      </c>
    </row>
    <row r="372" spans="1:5" x14ac:dyDescent="0.25">
      <c r="A372" s="18">
        <f>'GENERALITES ETABLISSEMENT'!B379</f>
        <v>0</v>
      </c>
      <c r="B372" s="18">
        <f>'GENERALITES ETABLISSEMENT'!C379</f>
        <v>0</v>
      </c>
      <c r="C372" s="63"/>
      <c r="D372" s="64"/>
      <c r="E372" s="18">
        <f t="shared" si="6"/>
        <v>0</v>
      </c>
    </row>
    <row r="373" spans="1:5" x14ac:dyDescent="0.25">
      <c r="A373" s="18">
        <f>'GENERALITES ETABLISSEMENT'!B380</f>
        <v>0</v>
      </c>
      <c r="B373" s="18">
        <f>'GENERALITES ETABLISSEMENT'!C380</f>
        <v>0</v>
      </c>
      <c r="C373" s="63"/>
      <c r="D373" s="64"/>
      <c r="E373" s="18">
        <f t="shared" si="6"/>
        <v>0</v>
      </c>
    </row>
    <row r="374" spans="1:5" x14ac:dyDescent="0.25">
      <c r="A374" s="18">
        <f>'GENERALITES ETABLISSEMENT'!B381</f>
        <v>0</v>
      </c>
      <c r="B374" s="18">
        <f>'GENERALITES ETABLISSEMENT'!C381</f>
        <v>0</v>
      </c>
      <c r="C374" s="63"/>
      <c r="D374" s="64"/>
      <c r="E374" s="18">
        <f t="shared" si="6"/>
        <v>0</v>
      </c>
    </row>
    <row r="375" spans="1:5" x14ac:dyDescent="0.25">
      <c r="A375" s="18">
        <f>'GENERALITES ETABLISSEMENT'!B382</f>
        <v>0</v>
      </c>
      <c r="B375" s="18">
        <f>'GENERALITES ETABLISSEMENT'!C382</f>
        <v>0</v>
      </c>
      <c r="C375" s="63"/>
      <c r="D375" s="64"/>
      <c r="E375" s="18">
        <f t="shared" si="6"/>
        <v>0</v>
      </c>
    </row>
    <row r="376" spans="1:5" x14ac:dyDescent="0.25">
      <c r="A376" s="18">
        <f>'GENERALITES ETABLISSEMENT'!B383</f>
        <v>0</v>
      </c>
      <c r="B376" s="18">
        <f>'GENERALITES ETABLISSEMENT'!C383</f>
        <v>0</v>
      </c>
      <c r="C376" s="63"/>
      <c r="D376" s="64"/>
      <c r="E376" s="18">
        <f t="shared" si="6"/>
        <v>0</v>
      </c>
    </row>
    <row r="377" spans="1:5" x14ac:dyDescent="0.25">
      <c r="A377" s="18">
        <f>'GENERALITES ETABLISSEMENT'!B384</f>
        <v>0</v>
      </c>
      <c r="B377" s="18">
        <f>'GENERALITES ETABLISSEMENT'!C384</f>
        <v>0</v>
      </c>
      <c r="C377" s="63"/>
      <c r="D377" s="64"/>
      <c r="E377" s="18">
        <f t="shared" si="6"/>
        <v>0</v>
      </c>
    </row>
    <row r="378" spans="1:5" x14ac:dyDescent="0.25">
      <c r="A378" s="18">
        <f>'GENERALITES ETABLISSEMENT'!B385</f>
        <v>0</v>
      </c>
      <c r="B378" s="18">
        <f>'GENERALITES ETABLISSEMENT'!C385</f>
        <v>0</v>
      </c>
      <c r="C378" s="63"/>
      <c r="D378" s="64"/>
      <c r="E378" s="18">
        <f t="shared" si="6"/>
        <v>0</v>
      </c>
    </row>
    <row r="379" spans="1:5" x14ac:dyDescent="0.25">
      <c r="A379" s="18">
        <f>'GENERALITES ETABLISSEMENT'!B386</f>
        <v>0</v>
      </c>
      <c r="B379" s="18">
        <f>'GENERALITES ETABLISSEMENT'!C386</f>
        <v>0</v>
      </c>
      <c r="C379" s="63"/>
      <c r="D379" s="64"/>
      <c r="E379" s="18">
        <f t="shared" si="6"/>
        <v>0</v>
      </c>
    </row>
    <row r="380" spans="1:5" x14ac:dyDescent="0.25">
      <c r="A380" s="18">
        <f>'GENERALITES ETABLISSEMENT'!B387</f>
        <v>0</v>
      </c>
      <c r="B380" s="18">
        <f>'GENERALITES ETABLISSEMENT'!C387</f>
        <v>0</v>
      </c>
      <c r="C380" s="63"/>
      <c r="D380" s="64"/>
      <c r="E380" s="18">
        <f t="shared" si="6"/>
        <v>0</v>
      </c>
    </row>
    <row r="381" spans="1:5" x14ac:dyDescent="0.25">
      <c r="A381" s="18">
        <f>'GENERALITES ETABLISSEMENT'!B388</f>
        <v>0</v>
      </c>
      <c r="B381" s="18">
        <f>'GENERALITES ETABLISSEMENT'!C388</f>
        <v>0</v>
      </c>
      <c r="C381" s="63"/>
      <c r="D381" s="64"/>
      <c r="E381" s="18">
        <f t="shared" si="6"/>
        <v>0</v>
      </c>
    </row>
    <row r="382" spans="1:5" x14ac:dyDescent="0.25">
      <c r="A382" s="18">
        <f>'GENERALITES ETABLISSEMENT'!B389</f>
        <v>0</v>
      </c>
      <c r="B382" s="18">
        <f>'GENERALITES ETABLISSEMENT'!C389</f>
        <v>0</v>
      </c>
      <c r="C382" s="63"/>
      <c r="D382" s="64"/>
      <c r="E382" s="18">
        <f t="shared" si="6"/>
        <v>0</v>
      </c>
    </row>
    <row r="383" spans="1:5" x14ac:dyDescent="0.25">
      <c r="A383" s="18">
        <f>'GENERALITES ETABLISSEMENT'!B390</f>
        <v>0</v>
      </c>
      <c r="B383" s="18">
        <f>'GENERALITES ETABLISSEMENT'!C390</f>
        <v>0</v>
      </c>
      <c r="C383" s="63"/>
      <c r="D383" s="64"/>
      <c r="E383" s="18">
        <f t="shared" si="6"/>
        <v>0</v>
      </c>
    </row>
    <row r="384" spans="1:5" x14ac:dyDescent="0.25">
      <c r="A384" s="18">
        <f>'GENERALITES ETABLISSEMENT'!B391</f>
        <v>0</v>
      </c>
      <c r="B384" s="18">
        <f>'GENERALITES ETABLISSEMENT'!C391</f>
        <v>0</v>
      </c>
      <c r="C384" s="63"/>
      <c r="D384" s="64"/>
      <c r="E384" s="18">
        <f t="shared" si="6"/>
        <v>0</v>
      </c>
    </row>
    <row r="385" spans="1:5" x14ac:dyDescent="0.25">
      <c r="A385" s="18">
        <f>'GENERALITES ETABLISSEMENT'!B392</f>
        <v>0</v>
      </c>
      <c r="B385" s="18">
        <f>'GENERALITES ETABLISSEMENT'!C392</f>
        <v>0</v>
      </c>
      <c r="C385" s="63"/>
      <c r="D385" s="64"/>
      <c r="E385" s="18">
        <f t="shared" si="6"/>
        <v>0</v>
      </c>
    </row>
    <row r="386" spans="1:5" x14ac:dyDescent="0.25">
      <c r="A386" s="18">
        <f>'GENERALITES ETABLISSEMENT'!B393</f>
        <v>0</v>
      </c>
      <c r="B386" s="18">
        <f>'GENERALITES ETABLISSEMENT'!C393</f>
        <v>0</v>
      </c>
      <c r="C386" s="63"/>
      <c r="D386" s="64"/>
      <c r="E386" s="18">
        <f t="shared" si="6"/>
        <v>0</v>
      </c>
    </row>
    <row r="387" spans="1:5" x14ac:dyDescent="0.25">
      <c r="A387" s="18">
        <f>'GENERALITES ETABLISSEMENT'!B394</f>
        <v>0</v>
      </c>
      <c r="B387" s="18">
        <f>'GENERALITES ETABLISSEMENT'!C394</f>
        <v>0</v>
      </c>
      <c r="C387" s="63"/>
      <c r="D387" s="64"/>
      <c r="E387" s="18">
        <f t="shared" si="6"/>
        <v>0</v>
      </c>
    </row>
    <row r="388" spans="1:5" x14ac:dyDescent="0.25">
      <c r="A388" s="18">
        <f>'GENERALITES ETABLISSEMENT'!B395</f>
        <v>0</v>
      </c>
      <c r="B388" s="18">
        <f>'GENERALITES ETABLISSEMENT'!C395</f>
        <v>0</v>
      </c>
      <c r="C388" s="63"/>
      <c r="D388" s="64"/>
      <c r="E388" s="18">
        <f t="shared" si="6"/>
        <v>0</v>
      </c>
    </row>
    <row r="389" spans="1:5" x14ac:dyDescent="0.25">
      <c r="A389" s="18">
        <f>'GENERALITES ETABLISSEMENT'!B396</f>
        <v>0</v>
      </c>
      <c r="B389" s="18">
        <f>'GENERALITES ETABLISSEMENT'!C396</f>
        <v>0</v>
      </c>
      <c r="C389" s="63"/>
      <c r="D389" s="64"/>
      <c r="E389" s="18">
        <f t="shared" si="6"/>
        <v>0</v>
      </c>
    </row>
    <row r="390" spans="1:5" x14ac:dyDescent="0.25">
      <c r="A390" s="18">
        <f>'GENERALITES ETABLISSEMENT'!B397</f>
        <v>0</v>
      </c>
      <c r="B390" s="18">
        <f>'GENERALITES ETABLISSEMENT'!C397</f>
        <v>0</v>
      </c>
      <c r="C390" s="63"/>
      <c r="D390" s="64"/>
      <c r="E390" s="18">
        <f t="shared" si="6"/>
        <v>0</v>
      </c>
    </row>
    <row r="391" spans="1:5" x14ac:dyDescent="0.25">
      <c r="A391" s="18">
        <f>'GENERALITES ETABLISSEMENT'!B398</f>
        <v>0</v>
      </c>
      <c r="B391" s="18">
        <f>'GENERALITES ETABLISSEMENT'!C398</f>
        <v>0</v>
      </c>
      <c r="C391" s="63"/>
      <c r="D391" s="64"/>
      <c r="E391" s="18">
        <f t="shared" ref="E391:E454" si="7">IF(C391=0,IF(D391=0,0,"NON"),"OUI")</f>
        <v>0</v>
      </c>
    </row>
    <row r="392" spans="1:5" x14ac:dyDescent="0.25">
      <c r="A392" s="18">
        <f>'GENERALITES ETABLISSEMENT'!B399</f>
        <v>0</v>
      </c>
      <c r="B392" s="18">
        <f>'GENERALITES ETABLISSEMENT'!C399</f>
        <v>0</v>
      </c>
      <c r="C392" s="63"/>
      <c r="D392" s="64"/>
      <c r="E392" s="18">
        <f t="shared" si="7"/>
        <v>0</v>
      </c>
    </row>
    <row r="393" spans="1:5" x14ac:dyDescent="0.25">
      <c r="A393" s="18">
        <f>'GENERALITES ETABLISSEMENT'!B400</f>
        <v>0</v>
      </c>
      <c r="B393" s="18">
        <f>'GENERALITES ETABLISSEMENT'!C400</f>
        <v>0</v>
      </c>
      <c r="C393" s="63"/>
      <c r="D393" s="64"/>
      <c r="E393" s="18">
        <f t="shared" si="7"/>
        <v>0</v>
      </c>
    </row>
    <row r="394" spans="1:5" x14ac:dyDescent="0.25">
      <c r="A394" s="18">
        <f>'GENERALITES ETABLISSEMENT'!B401</f>
        <v>0</v>
      </c>
      <c r="B394" s="18">
        <f>'GENERALITES ETABLISSEMENT'!C401</f>
        <v>0</v>
      </c>
      <c r="C394" s="63"/>
      <c r="D394" s="64"/>
      <c r="E394" s="18">
        <f t="shared" si="7"/>
        <v>0</v>
      </c>
    </row>
    <row r="395" spans="1:5" x14ac:dyDescent="0.25">
      <c r="A395" s="18">
        <f>'GENERALITES ETABLISSEMENT'!B402</f>
        <v>0</v>
      </c>
      <c r="B395" s="18">
        <f>'GENERALITES ETABLISSEMENT'!C402</f>
        <v>0</v>
      </c>
      <c r="C395" s="63"/>
      <c r="D395" s="64"/>
      <c r="E395" s="18">
        <f t="shared" si="7"/>
        <v>0</v>
      </c>
    </row>
    <row r="396" spans="1:5" x14ac:dyDescent="0.25">
      <c r="A396" s="18">
        <f>'GENERALITES ETABLISSEMENT'!B403</f>
        <v>0</v>
      </c>
      <c r="B396" s="18">
        <f>'GENERALITES ETABLISSEMENT'!C403</f>
        <v>0</v>
      </c>
      <c r="C396" s="63"/>
      <c r="D396" s="64"/>
      <c r="E396" s="18">
        <f t="shared" si="7"/>
        <v>0</v>
      </c>
    </row>
    <row r="397" spans="1:5" x14ac:dyDescent="0.25">
      <c r="A397" s="18">
        <f>'GENERALITES ETABLISSEMENT'!B404</f>
        <v>0</v>
      </c>
      <c r="B397" s="18">
        <f>'GENERALITES ETABLISSEMENT'!C404</f>
        <v>0</v>
      </c>
      <c r="C397" s="63"/>
      <c r="D397" s="64"/>
      <c r="E397" s="18">
        <f t="shared" si="7"/>
        <v>0</v>
      </c>
    </row>
    <row r="398" spans="1:5" x14ac:dyDescent="0.25">
      <c r="A398" s="18">
        <f>'GENERALITES ETABLISSEMENT'!B405</f>
        <v>0</v>
      </c>
      <c r="B398" s="18">
        <f>'GENERALITES ETABLISSEMENT'!C405</f>
        <v>0</v>
      </c>
      <c r="C398" s="63"/>
      <c r="D398" s="64"/>
      <c r="E398" s="18">
        <f t="shared" si="7"/>
        <v>0</v>
      </c>
    </row>
    <row r="399" spans="1:5" x14ac:dyDescent="0.25">
      <c r="A399" s="18">
        <f>'GENERALITES ETABLISSEMENT'!B406</f>
        <v>0</v>
      </c>
      <c r="B399" s="18">
        <f>'GENERALITES ETABLISSEMENT'!C406</f>
        <v>0</v>
      </c>
      <c r="C399" s="63"/>
      <c r="D399" s="64"/>
      <c r="E399" s="18">
        <f t="shared" si="7"/>
        <v>0</v>
      </c>
    </row>
    <row r="400" spans="1:5" x14ac:dyDescent="0.25">
      <c r="A400" s="18">
        <f>'GENERALITES ETABLISSEMENT'!B407</f>
        <v>0</v>
      </c>
      <c r="B400" s="18">
        <f>'GENERALITES ETABLISSEMENT'!C407</f>
        <v>0</v>
      </c>
      <c r="C400" s="63"/>
      <c r="D400" s="64"/>
      <c r="E400" s="18">
        <f t="shared" si="7"/>
        <v>0</v>
      </c>
    </row>
    <row r="401" spans="1:5" x14ac:dyDescent="0.25">
      <c r="A401" s="18">
        <f>'GENERALITES ETABLISSEMENT'!B408</f>
        <v>0</v>
      </c>
      <c r="B401" s="18">
        <f>'GENERALITES ETABLISSEMENT'!C408</f>
        <v>0</v>
      </c>
      <c r="C401" s="63"/>
      <c r="D401" s="64"/>
      <c r="E401" s="18">
        <f t="shared" si="7"/>
        <v>0</v>
      </c>
    </row>
    <row r="402" spans="1:5" x14ac:dyDescent="0.25">
      <c r="A402" s="18">
        <f>'GENERALITES ETABLISSEMENT'!B409</f>
        <v>0</v>
      </c>
      <c r="B402" s="18">
        <f>'GENERALITES ETABLISSEMENT'!C409</f>
        <v>0</v>
      </c>
      <c r="C402" s="63"/>
      <c r="D402" s="64"/>
      <c r="E402" s="18">
        <f t="shared" si="7"/>
        <v>0</v>
      </c>
    </row>
    <row r="403" spans="1:5" x14ac:dyDescent="0.25">
      <c r="A403" s="18">
        <f>'GENERALITES ETABLISSEMENT'!B410</f>
        <v>0</v>
      </c>
      <c r="B403" s="18">
        <f>'GENERALITES ETABLISSEMENT'!C410</f>
        <v>0</v>
      </c>
      <c r="C403" s="63"/>
      <c r="D403" s="64"/>
      <c r="E403" s="18">
        <f t="shared" si="7"/>
        <v>0</v>
      </c>
    </row>
    <row r="404" spans="1:5" x14ac:dyDescent="0.25">
      <c r="A404" s="18">
        <f>'GENERALITES ETABLISSEMENT'!B411</f>
        <v>0</v>
      </c>
      <c r="B404" s="18">
        <f>'GENERALITES ETABLISSEMENT'!C411</f>
        <v>0</v>
      </c>
      <c r="C404" s="63"/>
      <c r="D404" s="64"/>
      <c r="E404" s="18">
        <f t="shared" si="7"/>
        <v>0</v>
      </c>
    </row>
    <row r="405" spans="1:5" x14ac:dyDescent="0.25">
      <c r="A405" s="18">
        <f>'GENERALITES ETABLISSEMENT'!B412</f>
        <v>0</v>
      </c>
      <c r="B405" s="18">
        <f>'GENERALITES ETABLISSEMENT'!C412</f>
        <v>0</v>
      </c>
      <c r="C405" s="63"/>
      <c r="D405" s="64"/>
      <c r="E405" s="18">
        <f t="shared" si="7"/>
        <v>0</v>
      </c>
    </row>
    <row r="406" spans="1:5" x14ac:dyDescent="0.25">
      <c r="A406" s="18">
        <f>'GENERALITES ETABLISSEMENT'!B413</f>
        <v>0</v>
      </c>
      <c r="B406" s="18">
        <f>'GENERALITES ETABLISSEMENT'!C413</f>
        <v>0</v>
      </c>
      <c r="C406" s="63"/>
      <c r="D406" s="64"/>
      <c r="E406" s="18">
        <f t="shared" si="7"/>
        <v>0</v>
      </c>
    </row>
    <row r="407" spans="1:5" x14ac:dyDescent="0.25">
      <c r="A407" s="18">
        <f>'GENERALITES ETABLISSEMENT'!B414</f>
        <v>0</v>
      </c>
      <c r="B407" s="18">
        <f>'GENERALITES ETABLISSEMENT'!C414</f>
        <v>0</v>
      </c>
      <c r="C407" s="63"/>
      <c r="D407" s="64"/>
      <c r="E407" s="18">
        <f t="shared" si="7"/>
        <v>0</v>
      </c>
    </row>
    <row r="408" spans="1:5" x14ac:dyDescent="0.25">
      <c r="A408" s="18">
        <f>'GENERALITES ETABLISSEMENT'!B415</f>
        <v>0</v>
      </c>
      <c r="B408" s="18">
        <f>'GENERALITES ETABLISSEMENT'!C415</f>
        <v>0</v>
      </c>
      <c r="C408" s="63"/>
      <c r="D408" s="64"/>
      <c r="E408" s="18">
        <f t="shared" si="7"/>
        <v>0</v>
      </c>
    </row>
    <row r="409" spans="1:5" x14ac:dyDescent="0.25">
      <c r="A409" s="18">
        <f>'GENERALITES ETABLISSEMENT'!B416</f>
        <v>0</v>
      </c>
      <c r="B409" s="18">
        <f>'GENERALITES ETABLISSEMENT'!C416</f>
        <v>0</v>
      </c>
      <c r="C409" s="63"/>
      <c r="D409" s="64"/>
      <c r="E409" s="18">
        <f t="shared" si="7"/>
        <v>0</v>
      </c>
    </row>
    <row r="410" spans="1:5" x14ac:dyDescent="0.25">
      <c r="A410" s="18">
        <f>'GENERALITES ETABLISSEMENT'!B417</f>
        <v>0</v>
      </c>
      <c r="B410" s="18">
        <f>'GENERALITES ETABLISSEMENT'!C417</f>
        <v>0</v>
      </c>
      <c r="C410" s="63"/>
      <c r="D410" s="64"/>
      <c r="E410" s="18">
        <f t="shared" si="7"/>
        <v>0</v>
      </c>
    </row>
    <row r="411" spans="1:5" x14ac:dyDescent="0.25">
      <c r="A411" s="18">
        <f>'GENERALITES ETABLISSEMENT'!B418</f>
        <v>0</v>
      </c>
      <c r="B411" s="18">
        <f>'GENERALITES ETABLISSEMENT'!C418</f>
        <v>0</v>
      </c>
      <c r="C411" s="63"/>
      <c r="D411" s="64"/>
      <c r="E411" s="18">
        <f t="shared" si="7"/>
        <v>0</v>
      </c>
    </row>
    <row r="412" spans="1:5" x14ac:dyDescent="0.25">
      <c r="A412" s="18">
        <f>'GENERALITES ETABLISSEMENT'!B419</f>
        <v>0</v>
      </c>
      <c r="B412" s="18">
        <f>'GENERALITES ETABLISSEMENT'!C419</f>
        <v>0</v>
      </c>
      <c r="C412" s="63"/>
      <c r="D412" s="64"/>
      <c r="E412" s="18">
        <f t="shared" si="7"/>
        <v>0</v>
      </c>
    </row>
    <row r="413" spans="1:5" x14ac:dyDescent="0.25">
      <c r="A413" s="18">
        <f>'GENERALITES ETABLISSEMENT'!B420</f>
        <v>0</v>
      </c>
      <c r="B413" s="18">
        <f>'GENERALITES ETABLISSEMENT'!C420</f>
        <v>0</v>
      </c>
      <c r="C413" s="63"/>
      <c r="D413" s="64"/>
      <c r="E413" s="18">
        <f t="shared" si="7"/>
        <v>0</v>
      </c>
    </row>
    <row r="414" spans="1:5" x14ac:dyDescent="0.25">
      <c r="A414" s="18">
        <f>'GENERALITES ETABLISSEMENT'!B421</f>
        <v>0</v>
      </c>
      <c r="B414" s="18">
        <f>'GENERALITES ETABLISSEMENT'!C421</f>
        <v>0</v>
      </c>
      <c r="C414" s="63"/>
      <c r="D414" s="64"/>
      <c r="E414" s="18">
        <f t="shared" si="7"/>
        <v>0</v>
      </c>
    </row>
    <row r="415" spans="1:5" x14ac:dyDescent="0.25">
      <c r="A415" s="18">
        <f>'GENERALITES ETABLISSEMENT'!B422</f>
        <v>0</v>
      </c>
      <c r="B415" s="18">
        <f>'GENERALITES ETABLISSEMENT'!C422</f>
        <v>0</v>
      </c>
      <c r="C415" s="63"/>
      <c r="D415" s="64"/>
      <c r="E415" s="18">
        <f t="shared" si="7"/>
        <v>0</v>
      </c>
    </row>
    <row r="416" spans="1:5" x14ac:dyDescent="0.25">
      <c r="A416" s="18">
        <f>'GENERALITES ETABLISSEMENT'!B423</f>
        <v>0</v>
      </c>
      <c r="B416" s="18">
        <f>'GENERALITES ETABLISSEMENT'!C423</f>
        <v>0</v>
      </c>
      <c r="C416" s="63"/>
      <c r="D416" s="64"/>
      <c r="E416" s="18">
        <f t="shared" si="7"/>
        <v>0</v>
      </c>
    </row>
    <row r="417" spans="1:5" x14ac:dyDescent="0.25">
      <c r="A417" s="18">
        <f>'GENERALITES ETABLISSEMENT'!B424</f>
        <v>0</v>
      </c>
      <c r="B417" s="18">
        <f>'GENERALITES ETABLISSEMENT'!C424</f>
        <v>0</v>
      </c>
      <c r="C417" s="63"/>
      <c r="D417" s="64"/>
      <c r="E417" s="18">
        <f t="shared" si="7"/>
        <v>0</v>
      </c>
    </row>
    <row r="418" spans="1:5" x14ac:dyDescent="0.25">
      <c r="A418" s="18">
        <f>'GENERALITES ETABLISSEMENT'!B425</f>
        <v>0</v>
      </c>
      <c r="B418" s="18">
        <f>'GENERALITES ETABLISSEMENT'!C425</f>
        <v>0</v>
      </c>
      <c r="C418" s="63"/>
      <c r="D418" s="64"/>
      <c r="E418" s="18">
        <f t="shared" si="7"/>
        <v>0</v>
      </c>
    </row>
    <row r="419" spans="1:5" x14ac:dyDescent="0.25">
      <c r="A419" s="18">
        <f>'GENERALITES ETABLISSEMENT'!B426</f>
        <v>0</v>
      </c>
      <c r="B419" s="18">
        <f>'GENERALITES ETABLISSEMENT'!C426</f>
        <v>0</v>
      </c>
      <c r="C419" s="63"/>
      <c r="D419" s="64"/>
      <c r="E419" s="18">
        <f t="shared" si="7"/>
        <v>0</v>
      </c>
    </row>
    <row r="420" spans="1:5" x14ac:dyDescent="0.25">
      <c r="A420" s="18">
        <f>'GENERALITES ETABLISSEMENT'!B427</f>
        <v>0</v>
      </c>
      <c r="B420" s="18">
        <f>'GENERALITES ETABLISSEMENT'!C427</f>
        <v>0</v>
      </c>
      <c r="C420" s="63"/>
      <c r="D420" s="64"/>
      <c r="E420" s="18">
        <f t="shared" si="7"/>
        <v>0</v>
      </c>
    </row>
    <row r="421" spans="1:5" x14ac:dyDescent="0.25">
      <c r="A421" s="18">
        <f>'GENERALITES ETABLISSEMENT'!B428</f>
        <v>0</v>
      </c>
      <c r="B421" s="18">
        <f>'GENERALITES ETABLISSEMENT'!C428</f>
        <v>0</v>
      </c>
      <c r="C421" s="63"/>
      <c r="D421" s="64"/>
      <c r="E421" s="18">
        <f t="shared" si="7"/>
        <v>0</v>
      </c>
    </row>
    <row r="422" spans="1:5" x14ac:dyDescent="0.25">
      <c r="A422" s="18">
        <f>'GENERALITES ETABLISSEMENT'!B429</f>
        <v>0</v>
      </c>
      <c r="B422" s="18">
        <f>'GENERALITES ETABLISSEMENT'!C429</f>
        <v>0</v>
      </c>
      <c r="C422" s="63"/>
      <c r="D422" s="64"/>
      <c r="E422" s="18">
        <f t="shared" si="7"/>
        <v>0</v>
      </c>
    </row>
    <row r="423" spans="1:5" x14ac:dyDescent="0.25">
      <c r="A423" s="18">
        <f>'GENERALITES ETABLISSEMENT'!B430</f>
        <v>0</v>
      </c>
      <c r="B423" s="18">
        <f>'GENERALITES ETABLISSEMENT'!C430</f>
        <v>0</v>
      </c>
      <c r="C423" s="63"/>
      <c r="D423" s="64"/>
      <c r="E423" s="18">
        <f t="shared" si="7"/>
        <v>0</v>
      </c>
    </row>
    <row r="424" spans="1:5" x14ac:dyDescent="0.25">
      <c r="A424" s="18">
        <f>'GENERALITES ETABLISSEMENT'!B431</f>
        <v>0</v>
      </c>
      <c r="B424" s="18">
        <f>'GENERALITES ETABLISSEMENT'!C431</f>
        <v>0</v>
      </c>
      <c r="C424" s="63"/>
      <c r="D424" s="64"/>
      <c r="E424" s="18">
        <f t="shared" si="7"/>
        <v>0</v>
      </c>
    </row>
    <row r="425" spans="1:5" x14ac:dyDescent="0.25">
      <c r="A425" s="18">
        <f>'GENERALITES ETABLISSEMENT'!B432</f>
        <v>0</v>
      </c>
      <c r="B425" s="18">
        <f>'GENERALITES ETABLISSEMENT'!C432</f>
        <v>0</v>
      </c>
      <c r="C425" s="63"/>
      <c r="D425" s="64"/>
      <c r="E425" s="18">
        <f t="shared" si="7"/>
        <v>0</v>
      </c>
    </row>
    <row r="426" spans="1:5" x14ac:dyDescent="0.25">
      <c r="A426" s="18">
        <f>'GENERALITES ETABLISSEMENT'!B433</f>
        <v>0</v>
      </c>
      <c r="B426" s="18">
        <f>'GENERALITES ETABLISSEMENT'!C433</f>
        <v>0</v>
      </c>
      <c r="C426" s="63"/>
      <c r="D426" s="64"/>
      <c r="E426" s="18">
        <f t="shared" si="7"/>
        <v>0</v>
      </c>
    </row>
    <row r="427" spans="1:5" x14ac:dyDescent="0.25">
      <c r="A427" s="18">
        <f>'GENERALITES ETABLISSEMENT'!B434</f>
        <v>0</v>
      </c>
      <c r="B427" s="18">
        <f>'GENERALITES ETABLISSEMENT'!C434</f>
        <v>0</v>
      </c>
      <c r="C427" s="63"/>
      <c r="D427" s="64"/>
      <c r="E427" s="18">
        <f t="shared" si="7"/>
        <v>0</v>
      </c>
    </row>
    <row r="428" spans="1:5" x14ac:dyDescent="0.25">
      <c r="A428" s="18">
        <f>'GENERALITES ETABLISSEMENT'!B435</f>
        <v>0</v>
      </c>
      <c r="B428" s="18">
        <f>'GENERALITES ETABLISSEMENT'!C435</f>
        <v>0</v>
      </c>
      <c r="C428" s="63"/>
      <c r="D428" s="64"/>
      <c r="E428" s="18">
        <f t="shared" si="7"/>
        <v>0</v>
      </c>
    </row>
    <row r="429" spans="1:5" x14ac:dyDescent="0.25">
      <c r="A429" s="18">
        <f>'GENERALITES ETABLISSEMENT'!B436</f>
        <v>0</v>
      </c>
      <c r="B429" s="18">
        <f>'GENERALITES ETABLISSEMENT'!C436</f>
        <v>0</v>
      </c>
      <c r="C429" s="63"/>
      <c r="D429" s="64"/>
      <c r="E429" s="18">
        <f t="shared" si="7"/>
        <v>0</v>
      </c>
    </row>
    <row r="430" spans="1:5" x14ac:dyDescent="0.25">
      <c r="A430" s="18">
        <f>'GENERALITES ETABLISSEMENT'!B437</f>
        <v>0</v>
      </c>
      <c r="B430" s="18">
        <f>'GENERALITES ETABLISSEMENT'!C437</f>
        <v>0</v>
      </c>
      <c r="C430" s="63"/>
      <c r="D430" s="64"/>
      <c r="E430" s="18">
        <f t="shared" si="7"/>
        <v>0</v>
      </c>
    </row>
    <row r="431" spans="1:5" x14ac:dyDescent="0.25">
      <c r="A431" s="18">
        <f>'GENERALITES ETABLISSEMENT'!B438</f>
        <v>0</v>
      </c>
      <c r="B431" s="18">
        <f>'GENERALITES ETABLISSEMENT'!C438</f>
        <v>0</v>
      </c>
      <c r="C431" s="63"/>
      <c r="D431" s="64"/>
      <c r="E431" s="18">
        <f t="shared" si="7"/>
        <v>0</v>
      </c>
    </row>
    <row r="432" spans="1:5" x14ac:dyDescent="0.25">
      <c r="A432" s="18">
        <f>'GENERALITES ETABLISSEMENT'!B439</f>
        <v>0</v>
      </c>
      <c r="B432" s="18">
        <f>'GENERALITES ETABLISSEMENT'!C439</f>
        <v>0</v>
      </c>
      <c r="C432" s="63"/>
      <c r="D432" s="64"/>
      <c r="E432" s="18">
        <f t="shared" si="7"/>
        <v>0</v>
      </c>
    </row>
    <row r="433" spans="1:5" x14ac:dyDescent="0.25">
      <c r="A433" s="18">
        <f>'GENERALITES ETABLISSEMENT'!B440</f>
        <v>0</v>
      </c>
      <c r="B433" s="18">
        <f>'GENERALITES ETABLISSEMENT'!C440</f>
        <v>0</v>
      </c>
      <c r="C433" s="63"/>
      <c r="D433" s="64"/>
      <c r="E433" s="18">
        <f t="shared" si="7"/>
        <v>0</v>
      </c>
    </row>
    <row r="434" spans="1:5" x14ac:dyDescent="0.25">
      <c r="A434" s="18">
        <f>'GENERALITES ETABLISSEMENT'!B441</f>
        <v>0</v>
      </c>
      <c r="B434" s="18">
        <f>'GENERALITES ETABLISSEMENT'!C441</f>
        <v>0</v>
      </c>
      <c r="C434" s="63"/>
      <c r="D434" s="64"/>
      <c r="E434" s="18">
        <f t="shared" si="7"/>
        <v>0</v>
      </c>
    </row>
    <row r="435" spans="1:5" x14ac:dyDescent="0.25">
      <c r="A435" s="18">
        <f>'GENERALITES ETABLISSEMENT'!B442</f>
        <v>0</v>
      </c>
      <c r="B435" s="18">
        <f>'GENERALITES ETABLISSEMENT'!C442</f>
        <v>0</v>
      </c>
      <c r="C435" s="63"/>
      <c r="D435" s="64"/>
      <c r="E435" s="18">
        <f t="shared" si="7"/>
        <v>0</v>
      </c>
    </row>
    <row r="436" spans="1:5" x14ac:dyDescent="0.25">
      <c r="A436" s="18">
        <f>'GENERALITES ETABLISSEMENT'!B443</f>
        <v>0</v>
      </c>
      <c r="B436" s="18">
        <f>'GENERALITES ETABLISSEMENT'!C443</f>
        <v>0</v>
      </c>
      <c r="C436" s="63"/>
      <c r="D436" s="64"/>
      <c r="E436" s="18">
        <f t="shared" si="7"/>
        <v>0</v>
      </c>
    </row>
    <row r="437" spans="1:5" x14ac:dyDescent="0.25">
      <c r="A437" s="18">
        <f>'GENERALITES ETABLISSEMENT'!B444</f>
        <v>0</v>
      </c>
      <c r="B437" s="18">
        <f>'GENERALITES ETABLISSEMENT'!C444</f>
        <v>0</v>
      </c>
      <c r="C437" s="63"/>
      <c r="D437" s="64"/>
      <c r="E437" s="18">
        <f t="shared" si="7"/>
        <v>0</v>
      </c>
    </row>
    <row r="438" spans="1:5" x14ac:dyDescent="0.25">
      <c r="A438" s="18">
        <f>'GENERALITES ETABLISSEMENT'!B445</f>
        <v>0</v>
      </c>
      <c r="B438" s="18">
        <f>'GENERALITES ETABLISSEMENT'!C445</f>
        <v>0</v>
      </c>
      <c r="C438" s="63"/>
      <c r="D438" s="64"/>
      <c r="E438" s="18">
        <f t="shared" si="7"/>
        <v>0</v>
      </c>
    </row>
    <row r="439" spans="1:5" x14ac:dyDescent="0.25">
      <c r="A439" s="18">
        <f>'GENERALITES ETABLISSEMENT'!B446</f>
        <v>0</v>
      </c>
      <c r="B439" s="18">
        <f>'GENERALITES ETABLISSEMENT'!C446</f>
        <v>0</v>
      </c>
      <c r="C439" s="63"/>
      <c r="D439" s="64"/>
      <c r="E439" s="18">
        <f t="shared" si="7"/>
        <v>0</v>
      </c>
    </row>
    <row r="440" spans="1:5" x14ac:dyDescent="0.25">
      <c r="A440" s="18">
        <f>'GENERALITES ETABLISSEMENT'!B447</f>
        <v>0</v>
      </c>
      <c r="B440" s="18">
        <f>'GENERALITES ETABLISSEMENT'!C447</f>
        <v>0</v>
      </c>
      <c r="C440" s="63"/>
      <c r="D440" s="64"/>
      <c r="E440" s="18">
        <f t="shared" si="7"/>
        <v>0</v>
      </c>
    </row>
    <row r="441" spans="1:5" x14ac:dyDescent="0.25">
      <c r="A441" s="18">
        <f>'GENERALITES ETABLISSEMENT'!B448</f>
        <v>0</v>
      </c>
      <c r="B441" s="18">
        <f>'GENERALITES ETABLISSEMENT'!C448</f>
        <v>0</v>
      </c>
      <c r="C441" s="63"/>
      <c r="D441" s="64"/>
      <c r="E441" s="18">
        <f t="shared" si="7"/>
        <v>0</v>
      </c>
    </row>
    <row r="442" spans="1:5" x14ac:dyDescent="0.25">
      <c r="A442" s="18">
        <f>'GENERALITES ETABLISSEMENT'!B449</f>
        <v>0</v>
      </c>
      <c r="B442" s="18">
        <f>'GENERALITES ETABLISSEMENT'!C449</f>
        <v>0</v>
      </c>
      <c r="C442" s="63"/>
      <c r="D442" s="64"/>
      <c r="E442" s="18">
        <f t="shared" si="7"/>
        <v>0</v>
      </c>
    </row>
    <row r="443" spans="1:5" x14ac:dyDescent="0.25">
      <c r="A443" s="18">
        <f>'GENERALITES ETABLISSEMENT'!B450</f>
        <v>0</v>
      </c>
      <c r="B443" s="18">
        <f>'GENERALITES ETABLISSEMENT'!C450</f>
        <v>0</v>
      </c>
      <c r="C443" s="63"/>
      <c r="D443" s="64"/>
      <c r="E443" s="18">
        <f t="shared" si="7"/>
        <v>0</v>
      </c>
    </row>
    <row r="444" spans="1:5" x14ac:dyDescent="0.25">
      <c r="A444" s="18">
        <f>'GENERALITES ETABLISSEMENT'!B451</f>
        <v>0</v>
      </c>
      <c r="B444" s="18">
        <f>'GENERALITES ETABLISSEMENT'!C451</f>
        <v>0</v>
      </c>
      <c r="C444" s="63"/>
      <c r="D444" s="64"/>
      <c r="E444" s="18">
        <f t="shared" si="7"/>
        <v>0</v>
      </c>
    </row>
    <row r="445" spans="1:5" x14ac:dyDescent="0.25">
      <c r="A445" s="18">
        <f>'GENERALITES ETABLISSEMENT'!B452</f>
        <v>0</v>
      </c>
      <c r="B445" s="18">
        <f>'GENERALITES ETABLISSEMENT'!C452</f>
        <v>0</v>
      </c>
      <c r="C445" s="63"/>
      <c r="D445" s="64"/>
      <c r="E445" s="18">
        <f t="shared" si="7"/>
        <v>0</v>
      </c>
    </row>
    <row r="446" spans="1:5" x14ac:dyDescent="0.25">
      <c r="A446" s="18">
        <f>'GENERALITES ETABLISSEMENT'!B453</f>
        <v>0</v>
      </c>
      <c r="B446" s="18">
        <f>'GENERALITES ETABLISSEMENT'!C453</f>
        <v>0</v>
      </c>
      <c r="C446" s="63"/>
      <c r="D446" s="64"/>
      <c r="E446" s="18">
        <f t="shared" si="7"/>
        <v>0</v>
      </c>
    </row>
    <row r="447" spans="1:5" x14ac:dyDescent="0.25">
      <c r="A447" s="18">
        <f>'GENERALITES ETABLISSEMENT'!B454</f>
        <v>0</v>
      </c>
      <c r="B447" s="18">
        <f>'GENERALITES ETABLISSEMENT'!C454</f>
        <v>0</v>
      </c>
      <c r="C447" s="63"/>
      <c r="D447" s="64"/>
      <c r="E447" s="18">
        <f t="shared" si="7"/>
        <v>0</v>
      </c>
    </row>
    <row r="448" spans="1:5" x14ac:dyDescent="0.25">
      <c r="A448" s="18">
        <f>'GENERALITES ETABLISSEMENT'!B455</f>
        <v>0</v>
      </c>
      <c r="B448" s="18">
        <f>'GENERALITES ETABLISSEMENT'!C455</f>
        <v>0</v>
      </c>
      <c r="C448" s="63"/>
      <c r="D448" s="64"/>
      <c r="E448" s="18">
        <f t="shared" si="7"/>
        <v>0</v>
      </c>
    </row>
    <row r="449" spans="1:5" x14ac:dyDescent="0.25">
      <c r="A449" s="18">
        <f>'GENERALITES ETABLISSEMENT'!B456</f>
        <v>0</v>
      </c>
      <c r="B449" s="18">
        <f>'GENERALITES ETABLISSEMENT'!C456</f>
        <v>0</v>
      </c>
      <c r="C449" s="63"/>
      <c r="D449" s="64"/>
      <c r="E449" s="18">
        <f t="shared" si="7"/>
        <v>0</v>
      </c>
    </row>
    <row r="450" spans="1:5" x14ac:dyDescent="0.25">
      <c r="A450" s="18">
        <f>'GENERALITES ETABLISSEMENT'!B457</f>
        <v>0</v>
      </c>
      <c r="B450" s="18">
        <f>'GENERALITES ETABLISSEMENT'!C457</f>
        <v>0</v>
      </c>
      <c r="C450" s="63"/>
      <c r="D450" s="64"/>
      <c r="E450" s="18">
        <f t="shared" si="7"/>
        <v>0</v>
      </c>
    </row>
    <row r="451" spans="1:5" x14ac:dyDescent="0.25">
      <c r="A451" s="18">
        <f>'GENERALITES ETABLISSEMENT'!B458</f>
        <v>0</v>
      </c>
      <c r="B451" s="18">
        <f>'GENERALITES ETABLISSEMENT'!C458</f>
        <v>0</v>
      </c>
      <c r="C451" s="63"/>
      <c r="D451" s="64"/>
      <c r="E451" s="18">
        <f t="shared" si="7"/>
        <v>0</v>
      </c>
    </row>
    <row r="452" spans="1:5" x14ac:dyDescent="0.25">
      <c r="A452" s="18">
        <f>'GENERALITES ETABLISSEMENT'!B459</f>
        <v>0</v>
      </c>
      <c r="B452" s="18">
        <f>'GENERALITES ETABLISSEMENT'!C459</f>
        <v>0</v>
      </c>
      <c r="C452" s="63"/>
      <c r="D452" s="64"/>
      <c r="E452" s="18">
        <f t="shared" si="7"/>
        <v>0</v>
      </c>
    </row>
    <row r="453" spans="1:5" x14ac:dyDescent="0.25">
      <c r="A453" s="18">
        <f>'GENERALITES ETABLISSEMENT'!B460</f>
        <v>0</v>
      </c>
      <c r="B453" s="18">
        <f>'GENERALITES ETABLISSEMENT'!C460</f>
        <v>0</v>
      </c>
      <c r="C453" s="63"/>
      <c r="D453" s="64"/>
      <c r="E453" s="18">
        <f t="shared" si="7"/>
        <v>0</v>
      </c>
    </row>
    <row r="454" spans="1:5" x14ac:dyDescent="0.25">
      <c r="A454" s="18">
        <f>'GENERALITES ETABLISSEMENT'!B461</f>
        <v>0</v>
      </c>
      <c r="B454" s="18">
        <f>'GENERALITES ETABLISSEMENT'!C461</f>
        <v>0</v>
      </c>
      <c r="C454" s="63"/>
      <c r="D454" s="64"/>
      <c r="E454" s="18">
        <f t="shared" si="7"/>
        <v>0</v>
      </c>
    </row>
    <row r="455" spans="1:5" x14ac:dyDescent="0.25">
      <c r="A455" s="18">
        <f>'GENERALITES ETABLISSEMENT'!B462</f>
        <v>0</v>
      </c>
      <c r="B455" s="18">
        <f>'GENERALITES ETABLISSEMENT'!C462</f>
        <v>0</v>
      </c>
      <c r="C455" s="63"/>
      <c r="D455" s="64"/>
      <c r="E455" s="18">
        <f t="shared" ref="E455:E518" si="8">IF(C455=0,IF(D455=0,0,"NON"),"OUI")</f>
        <v>0</v>
      </c>
    </row>
    <row r="456" spans="1:5" x14ac:dyDescent="0.25">
      <c r="A456" s="18">
        <f>'GENERALITES ETABLISSEMENT'!B463</f>
        <v>0</v>
      </c>
      <c r="B456" s="18">
        <f>'GENERALITES ETABLISSEMENT'!C463</f>
        <v>0</v>
      </c>
      <c r="C456" s="63"/>
      <c r="D456" s="64"/>
      <c r="E456" s="18">
        <f t="shared" si="8"/>
        <v>0</v>
      </c>
    </row>
    <row r="457" spans="1:5" x14ac:dyDescent="0.25">
      <c r="A457" s="18">
        <f>'GENERALITES ETABLISSEMENT'!B464</f>
        <v>0</v>
      </c>
      <c r="B457" s="18">
        <f>'GENERALITES ETABLISSEMENT'!C464</f>
        <v>0</v>
      </c>
      <c r="C457" s="63"/>
      <c r="D457" s="64"/>
      <c r="E457" s="18">
        <f t="shared" si="8"/>
        <v>0</v>
      </c>
    </row>
    <row r="458" spans="1:5" x14ac:dyDescent="0.25">
      <c r="A458" s="18">
        <f>'GENERALITES ETABLISSEMENT'!B465</f>
        <v>0</v>
      </c>
      <c r="B458" s="18">
        <f>'GENERALITES ETABLISSEMENT'!C465</f>
        <v>0</v>
      </c>
      <c r="C458" s="63"/>
      <c r="D458" s="64"/>
      <c r="E458" s="18">
        <f t="shared" si="8"/>
        <v>0</v>
      </c>
    </row>
    <row r="459" spans="1:5" x14ac:dyDescent="0.25">
      <c r="A459" s="18">
        <f>'GENERALITES ETABLISSEMENT'!B466</f>
        <v>0</v>
      </c>
      <c r="B459" s="18">
        <f>'GENERALITES ETABLISSEMENT'!C466</f>
        <v>0</v>
      </c>
      <c r="C459" s="63"/>
      <c r="D459" s="64"/>
      <c r="E459" s="18">
        <f t="shared" si="8"/>
        <v>0</v>
      </c>
    </row>
    <row r="460" spans="1:5" x14ac:dyDescent="0.25">
      <c r="A460" s="18">
        <f>'GENERALITES ETABLISSEMENT'!B467</f>
        <v>0</v>
      </c>
      <c r="B460" s="18">
        <f>'GENERALITES ETABLISSEMENT'!C467</f>
        <v>0</v>
      </c>
      <c r="C460" s="63"/>
      <c r="D460" s="64"/>
      <c r="E460" s="18">
        <f t="shared" si="8"/>
        <v>0</v>
      </c>
    </row>
    <row r="461" spans="1:5" x14ac:dyDescent="0.25">
      <c r="A461" s="18">
        <f>'GENERALITES ETABLISSEMENT'!B468</f>
        <v>0</v>
      </c>
      <c r="B461" s="18">
        <f>'GENERALITES ETABLISSEMENT'!C468</f>
        <v>0</v>
      </c>
      <c r="C461" s="63"/>
      <c r="D461" s="64"/>
      <c r="E461" s="18">
        <f t="shared" si="8"/>
        <v>0</v>
      </c>
    </row>
    <row r="462" spans="1:5" x14ac:dyDescent="0.25">
      <c r="A462" s="18">
        <f>'GENERALITES ETABLISSEMENT'!B469</f>
        <v>0</v>
      </c>
      <c r="B462" s="18">
        <f>'GENERALITES ETABLISSEMENT'!C469</f>
        <v>0</v>
      </c>
      <c r="C462" s="63"/>
      <c r="D462" s="64"/>
      <c r="E462" s="18">
        <f t="shared" si="8"/>
        <v>0</v>
      </c>
    </row>
    <row r="463" spans="1:5" x14ac:dyDescent="0.25">
      <c r="A463" s="18">
        <f>'GENERALITES ETABLISSEMENT'!B470</f>
        <v>0</v>
      </c>
      <c r="B463" s="18">
        <f>'GENERALITES ETABLISSEMENT'!C470</f>
        <v>0</v>
      </c>
      <c r="C463" s="63"/>
      <c r="D463" s="64"/>
      <c r="E463" s="18">
        <f t="shared" si="8"/>
        <v>0</v>
      </c>
    </row>
    <row r="464" spans="1:5" x14ac:dyDescent="0.25">
      <c r="A464" s="18">
        <f>'GENERALITES ETABLISSEMENT'!B471</f>
        <v>0</v>
      </c>
      <c r="B464" s="18">
        <f>'GENERALITES ETABLISSEMENT'!C471</f>
        <v>0</v>
      </c>
      <c r="C464" s="63"/>
      <c r="D464" s="64"/>
      <c r="E464" s="18">
        <f t="shared" si="8"/>
        <v>0</v>
      </c>
    </row>
    <row r="465" spans="1:5" x14ac:dyDescent="0.25">
      <c r="A465" s="18">
        <f>'GENERALITES ETABLISSEMENT'!B472</f>
        <v>0</v>
      </c>
      <c r="B465" s="18">
        <f>'GENERALITES ETABLISSEMENT'!C472</f>
        <v>0</v>
      </c>
      <c r="C465" s="63"/>
      <c r="D465" s="64"/>
      <c r="E465" s="18">
        <f t="shared" si="8"/>
        <v>0</v>
      </c>
    </row>
    <row r="466" spans="1:5" x14ac:dyDescent="0.25">
      <c r="A466" s="18">
        <f>'GENERALITES ETABLISSEMENT'!B473</f>
        <v>0</v>
      </c>
      <c r="B466" s="18">
        <f>'GENERALITES ETABLISSEMENT'!C473</f>
        <v>0</v>
      </c>
      <c r="C466" s="63"/>
      <c r="D466" s="64"/>
      <c r="E466" s="18">
        <f t="shared" si="8"/>
        <v>0</v>
      </c>
    </row>
    <row r="467" spans="1:5" x14ac:dyDescent="0.25">
      <c r="A467" s="18">
        <f>'GENERALITES ETABLISSEMENT'!B474</f>
        <v>0</v>
      </c>
      <c r="B467" s="18">
        <f>'GENERALITES ETABLISSEMENT'!C474</f>
        <v>0</v>
      </c>
      <c r="C467" s="63"/>
      <c r="D467" s="64"/>
      <c r="E467" s="18">
        <f t="shared" si="8"/>
        <v>0</v>
      </c>
    </row>
    <row r="468" spans="1:5" x14ac:dyDescent="0.25">
      <c r="A468" s="18">
        <f>'GENERALITES ETABLISSEMENT'!B475</f>
        <v>0</v>
      </c>
      <c r="B468" s="18">
        <f>'GENERALITES ETABLISSEMENT'!C475</f>
        <v>0</v>
      </c>
      <c r="C468" s="63"/>
      <c r="D468" s="64"/>
      <c r="E468" s="18">
        <f t="shared" si="8"/>
        <v>0</v>
      </c>
    </row>
    <row r="469" spans="1:5" x14ac:dyDescent="0.25">
      <c r="A469" s="18">
        <f>'GENERALITES ETABLISSEMENT'!B476</f>
        <v>0</v>
      </c>
      <c r="B469" s="18">
        <f>'GENERALITES ETABLISSEMENT'!C476</f>
        <v>0</v>
      </c>
      <c r="C469" s="63"/>
      <c r="D469" s="64"/>
      <c r="E469" s="18">
        <f t="shared" si="8"/>
        <v>0</v>
      </c>
    </row>
    <row r="470" spans="1:5" x14ac:dyDescent="0.25">
      <c r="A470" s="18">
        <f>'GENERALITES ETABLISSEMENT'!B477</f>
        <v>0</v>
      </c>
      <c r="B470" s="18">
        <f>'GENERALITES ETABLISSEMENT'!C477</f>
        <v>0</v>
      </c>
      <c r="C470" s="63"/>
      <c r="D470" s="64"/>
      <c r="E470" s="18">
        <f t="shared" si="8"/>
        <v>0</v>
      </c>
    </row>
    <row r="471" spans="1:5" x14ac:dyDescent="0.25">
      <c r="A471" s="18">
        <f>'GENERALITES ETABLISSEMENT'!B478</f>
        <v>0</v>
      </c>
      <c r="B471" s="18">
        <f>'GENERALITES ETABLISSEMENT'!C478</f>
        <v>0</v>
      </c>
      <c r="C471" s="63"/>
      <c r="D471" s="64"/>
      <c r="E471" s="18">
        <f t="shared" si="8"/>
        <v>0</v>
      </c>
    </row>
    <row r="472" spans="1:5" x14ac:dyDescent="0.25">
      <c r="A472" s="18">
        <f>'GENERALITES ETABLISSEMENT'!B479</f>
        <v>0</v>
      </c>
      <c r="B472" s="18">
        <f>'GENERALITES ETABLISSEMENT'!C479</f>
        <v>0</v>
      </c>
      <c r="C472" s="63"/>
      <c r="D472" s="64"/>
      <c r="E472" s="18">
        <f t="shared" si="8"/>
        <v>0</v>
      </c>
    </row>
    <row r="473" spans="1:5" x14ac:dyDescent="0.25">
      <c r="A473" s="18">
        <f>'GENERALITES ETABLISSEMENT'!B480</f>
        <v>0</v>
      </c>
      <c r="B473" s="18">
        <f>'GENERALITES ETABLISSEMENT'!C480</f>
        <v>0</v>
      </c>
      <c r="C473" s="63"/>
      <c r="D473" s="64"/>
      <c r="E473" s="18">
        <f t="shared" si="8"/>
        <v>0</v>
      </c>
    </row>
    <row r="474" spans="1:5" x14ac:dyDescent="0.25">
      <c r="A474" s="18">
        <f>'GENERALITES ETABLISSEMENT'!B481</f>
        <v>0</v>
      </c>
      <c r="B474" s="18">
        <f>'GENERALITES ETABLISSEMENT'!C481</f>
        <v>0</v>
      </c>
      <c r="C474" s="63"/>
      <c r="D474" s="64"/>
      <c r="E474" s="18">
        <f t="shared" si="8"/>
        <v>0</v>
      </c>
    </row>
    <row r="475" spans="1:5" x14ac:dyDescent="0.25">
      <c r="A475" s="18">
        <f>'GENERALITES ETABLISSEMENT'!B482</f>
        <v>0</v>
      </c>
      <c r="B475" s="18">
        <f>'GENERALITES ETABLISSEMENT'!C482</f>
        <v>0</v>
      </c>
      <c r="C475" s="63"/>
      <c r="D475" s="64"/>
      <c r="E475" s="18">
        <f t="shared" si="8"/>
        <v>0</v>
      </c>
    </row>
    <row r="476" spans="1:5" x14ac:dyDescent="0.25">
      <c r="A476" s="18">
        <f>'GENERALITES ETABLISSEMENT'!B483</f>
        <v>0</v>
      </c>
      <c r="B476" s="18">
        <f>'GENERALITES ETABLISSEMENT'!C483</f>
        <v>0</v>
      </c>
      <c r="C476" s="63"/>
      <c r="D476" s="64"/>
      <c r="E476" s="18">
        <f t="shared" si="8"/>
        <v>0</v>
      </c>
    </row>
    <row r="477" spans="1:5" x14ac:dyDescent="0.25">
      <c r="A477" s="18">
        <f>'GENERALITES ETABLISSEMENT'!B484</f>
        <v>0</v>
      </c>
      <c r="B477" s="18">
        <f>'GENERALITES ETABLISSEMENT'!C484</f>
        <v>0</v>
      </c>
      <c r="C477" s="63"/>
      <c r="D477" s="64"/>
      <c r="E477" s="18">
        <f t="shared" si="8"/>
        <v>0</v>
      </c>
    </row>
    <row r="478" spans="1:5" x14ac:dyDescent="0.25">
      <c r="A478" s="18">
        <f>'GENERALITES ETABLISSEMENT'!B485</f>
        <v>0</v>
      </c>
      <c r="B478" s="18">
        <f>'GENERALITES ETABLISSEMENT'!C485</f>
        <v>0</v>
      </c>
      <c r="C478" s="63"/>
      <c r="D478" s="64"/>
      <c r="E478" s="18">
        <f t="shared" si="8"/>
        <v>0</v>
      </c>
    </row>
    <row r="479" spans="1:5" x14ac:dyDescent="0.25">
      <c r="A479" s="18">
        <f>'GENERALITES ETABLISSEMENT'!B486</f>
        <v>0</v>
      </c>
      <c r="B479" s="18">
        <f>'GENERALITES ETABLISSEMENT'!C486</f>
        <v>0</v>
      </c>
      <c r="C479" s="63"/>
      <c r="D479" s="64"/>
      <c r="E479" s="18">
        <f t="shared" si="8"/>
        <v>0</v>
      </c>
    </row>
    <row r="480" spans="1:5" x14ac:dyDescent="0.25">
      <c r="A480" s="18">
        <f>'GENERALITES ETABLISSEMENT'!B487</f>
        <v>0</v>
      </c>
      <c r="B480" s="18">
        <f>'GENERALITES ETABLISSEMENT'!C487</f>
        <v>0</v>
      </c>
      <c r="C480" s="63"/>
      <c r="D480" s="64"/>
      <c r="E480" s="18">
        <f t="shared" si="8"/>
        <v>0</v>
      </c>
    </row>
    <row r="481" spans="1:5" x14ac:dyDescent="0.25">
      <c r="A481" s="18">
        <f>'GENERALITES ETABLISSEMENT'!B488</f>
        <v>0</v>
      </c>
      <c r="B481" s="18">
        <f>'GENERALITES ETABLISSEMENT'!C488</f>
        <v>0</v>
      </c>
      <c r="C481" s="63"/>
      <c r="D481" s="64"/>
      <c r="E481" s="18">
        <f t="shared" si="8"/>
        <v>0</v>
      </c>
    </row>
    <row r="482" spans="1:5" x14ac:dyDescent="0.25">
      <c r="A482" s="18">
        <f>'GENERALITES ETABLISSEMENT'!B489</f>
        <v>0</v>
      </c>
      <c r="B482" s="18">
        <f>'GENERALITES ETABLISSEMENT'!C489</f>
        <v>0</v>
      </c>
      <c r="C482" s="63"/>
      <c r="D482" s="64"/>
      <c r="E482" s="18">
        <f t="shared" si="8"/>
        <v>0</v>
      </c>
    </row>
    <row r="483" spans="1:5" x14ac:dyDescent="0.25">
      <c r="A483" s="18">
        <f>'GENERALITES ETABLISSEMENT'!B490</f>
        <v>0</v>
      </c>
      <c r="B483" s="18">
        <f>'GENERALITES ETABLISSEMENT'!C490</f>
        <v>0</v>
      </c>
      <c r="C483" s="63"/>
      <c r="D483" s="64"/>
      <c r="E483" s="18">
        <f t="shared" si="8"/>
        <v>0</v>
      </c>
    </row>
    <row r="484" spans="1:5" x14ac:dyDescent="0.25">
      <c r="A484" s="18">
        <f>'GENERALITES ETABLISSEMENT'!B491</f>
        <v>0</v>
      </c>
      <c r="B484" s="18">
        <f>'GENERALITES ETABLISSEMENT'!C491</f>
        <v>0</v>
      </c>
      <c r="C484" s="63"/>
      <c r="D484" s="64"/>
      <c r="E484" s="18">
        <f t="shared" si="8"/>
        <v>0</v>
      </c>
    </row>
    <row r="485" spans="1:5" x14ac:dyDescent="0.25">
      <c r="A485" s="18">
        <f>'GENERALITES ETABLISSEMENT'!B492</f>
        <v>0</v>
      </c>
      <c r="B485" s="18">
        <f>'GENERALITES ETABLISSEMENT'!C492</f>
        <v>0</v>
      </c>
      <c r="C485" s="63"/>
      <c r="D485" s="64"/>
      <c r="E485" s="18">
        <f t="shared" si="8"/>
        <v>0</v>
      </c>
    </row>
    <row r="486" spans="1:5" x14ac:dyDescent="0.25">
      <c r="A486" s="18">
        <f>'GENERALITES ETABLISSEMENT'!B493</f>
        <v>0</v>
      </c>
      <c r="B486" s="18">
        <f>'GENERALITES ETABLISSEMENT'!C493</f>
        <v>0</v>
      </c>
      <c r="C486" s="63"/>
      <c r="D486" s="64"/>
      <c r="E486" s="18">
        <f t="shared" si="8"/>
        <v>0</v>
      </c>
    </row>
    <row r="487" spans="1:5" x14ac:dyDescent="0.25">
      <c r="A487" s="18">
        <f>'GENERALITES ETABLISSEMENT'!B494</f>
        <v>0</v>
      </c>
      <c r="B487" s="18">
        <f>'GENERALITES ETABLISSEMENT'!C494</f>
        <v>0</v>
      </c>
      <c r="C487" s="63"/>
      <c r="D487" s="64"/>
      <c r="E487" s="18">
        <f t="shared" si="8"/>
        <v>0</v>
      </c>
    </row>
    <row r="488" spans="1:5" x14ac:dyDescent="0.25">
      <c r="A488" s="18">
        <f>'GENERALITES ETABLISSEMENT'!B495</f>
        <v>0</v>
      </c>
      <c r="B488" s="18">
        <f>'GENERALITES ETABLISSEMENT'!C495</f>
        <v>0</v>
      </c>
      <c r="C488" s="63"/>
      <c r="D488" s="64"/>
      <c r="E488" s="18">
        <f t="shared" si="8"/>
        <v>0</v>
      </c>
    </row>
    <row r="489" spans="1:5" x14ac:dyDescent="0.25">
      <c r="A489" s="18">
        <f>'GENERALITES ETABLISSEMENT'!B496</f>
        <v>0</v>
      </c>
      <c r="B489" s="18">
        <f>'GENERALITES ETABLISSEMENT'!C496</f>
        <v>0</v>
      </c>
      <c r="C489" s="63"/>
      <c r="D489" s="64"/>
      <c r="E489" s="18">
        <f t="shared" si="8"/>
        <v>0</v>
      </c>
    </row>
    <row r="490" spans="1:5" x14ac:dyDescent="0.25">
      <c r="A490" s="18">
        <f>'GENERALITES ETABLISSEMENT'!B497</f>
        <v>0</v>
      </c>
      <c r="B490" s="18">
        <f>'GENERALITES ETABLISSEMENT'!C497</f>
        <v>0</v>
      </c>
      <c r="C490" s="63"/>
      <c r="D490" s="64"/>
      <c r="E490" s="18">
        <f t="shared" si="8"/>
        <v>0</v>
      </c>
    </row>
    <row r="491" spans="1:5" x14ac:dyDescent="0.25">
      <c r="A491" s="18">
        <f>'GENERALITES ETABLISSEMENT'!B498</f>
        <v>0</v>
      </c>
      <c r="B491" s="18">
        <f>'GENERALITES ETABLISSEMENT'!C498</f>
        <v>0</v>
      </c>
      <c r="C491" s="63"/>
      <c r="D491" s="64"/>
      <c r="E491" s="18">
        <f t="shared" si="8"/>
        <v>0</v>
      </c>
    </row>
    <row r="492" spans="1:5" x14ac:dyDescent="0.25">
      <c r="A492" s="18">
        <f>'GENERALITES ETABLISSEMENT'!B499</f>
        <v>0</v>
      </c>
      <c r="B492" s="18">
        <f>'GENERALITES ETABLISSEMENT'!C499</f>
        <v>0</v>
      </c>
      <c r="C492" s="63"/>
      <c r="D492" s="64"/>
      <c r="E492" s="18">
        <f t="shared" si="8"/>
        <v>0</v>
      </c>
    </row>
    <row r="493" spans="1:5" x14ac:dyDescent="0.25">
      <c r="A493" s="18">
        <f>'GENERALITES ETABLISSEMENT'!B500</f>
        <v>0</v>
      </c>
      <c r="B493" s="18">
        <f>'GENERALITES ETABLISSEMENT'!C500</f>
        <v>0</v>
      </c>
      <c r="C493" s="63"/>
      <c r="D493" s="64"/>
      <c r="E493" s="18">
        <f t="shared" si="8"/>
        <v>0</v>
      </c>
    </row>
    <row r="494" spans="1:5" x14ac:dyDescent="0.25">
      <c r="A494" s="18">
        <f>'GENERALITES ETABLISSEMENT'!B501</f>
        <v>0</v>
      </c>
      <c r="B494" s="18">
        <f>'GENERALITES ETABLISSEMENT'!C501</f>
        <v>0</v>
      </c>
      <c r="C494" s="63"/>
      <c r="D494" s="64"/>
      <c r="E494" s="18">
        <f t="shared" si="8"/>
        <v>0</v>
      </c>
    </row>
    <row r="495" spans="1:5" x14ac:dyDescent="0.25">
      <c r="A495" s="18">
        <f>'GENERALITES ETABLISSEMENT'!B502</f>
        <v>0</v>
      </c>
      <c r="B495" s="18">
        <f>'GENERALITES ETABLISSEMENT'!C502</f>
        <v>0</v>
      </c>
      <c r="C495" s="63"/>
      <c r="D495" s="64"/>
      <c r="E495" s="18">
        <f t="shared" si="8"/>
        <v>0</v>
      </c>
    </row>
    <row r="496" spans="1:5" x14ac:dyDescent="0.25">
      <c r="A496" s="18">
        <f>'GENERALITES ETABLISSEMENT'!B503</f>
        <v>0</v>
      </c>
      <c r="B496" s="18">
        <f>'GENERALITES ETABLISSEMENT'!C503</f>
        <v>0</v>
      </c>
      <c r="C496" s="63"/>
      <c r="D496" s="64"/>
      <c r="E496" s="18">
        <f t="shared" si="8"/>
        <v>0</v>
      </c>
    </row>
    <row r="497" spans="1:5" x14ac:dyDescent="0.25">
      <c r="A497" s="18">
        <f>'GENERALITES ETABLISSEMENT'!B504</f>
        <v>0</v>
      </c>
      <c r="B497" s="18">
        <f>'GENERALITES ETABLISSEMENT'!C504</f>
        <v>0</v>
      </c>
      <c r="C497" s="63"/>
      <c r="D497" s="64"/>
      <c r="E497" s="18">
        <f t="shared" si="8"/>
        <v>0</v>
      </c>
    </row>
    <row r="498" spans="1:5" x14ac:dyDescent="0.25">
      <c r="A498" s="18">
        <f>'GENERALITES ETABLISSEMENT'!B505</f>
        <v>0</v>
      </c>
      <c r="B498" s="18">
        <f>'GENERALITES ETABLISSEMENT'!C505</f>
        <v>0</v>
      </c>
      <c r="C498" s="63"/>
      <c r="D498" s="64"/>
      <c r="E498" s="18">
        <f t="shared" si="8"/>
        <v>0</v>
      </c>
    </row>
    <row r="499" spans="1:5" x14ac:dyDescent="0.25">
      <c r="A499" s="18">
        <f>'GENERALITES ETABLISSEMENT'!B506</f>
        <v>0</v>
      </c>
      <c r="B499" s="18">
        <f>'GENERALITES ETABLISSEMENT'!C506</f>
        <v>0</v>
      </c>
      <c r="C499" s="63"/>
      <c r="D499" s="64"/>
      <c r="E499" s="18">
        <f t="shared" si="8"/>
        <v>0</v>
      </c>
    </row>
    <row r="500" spans="1:5" x14ac:dyDescent="0.25">
      <c r="A500" s="18">
        <f>'GENERALITES ETABLISSEMENT'!B507</f>
        <v>0</v>
      </c>
      <c r="B500" s="18">
        <f>'GENERALITES ETABLISSEMENT'!C507</f>
        <v>0</v>
      </c>
      <c r="C500" s="63"/>
      <c r="D500" s="64"/>
      <c r="E500" s="18">
        <f t="shared" si="8"/>
        <v>0</v>
      </c>
    </row>
    <row r="501" spans="1:5" x14ac:dyDescent="0.25">
      <c r="A501" s="18">
        <f>'GENERALITES ETABLISSEMENT'!B508</f>
        <v>0</v>
      </c>
      <c r="B501" s="18">
        <f>'GENERALITES ETABLISSEMENT'!C508</f>
        <v>0</v>
      </c>
      <c r="C501" s="63"/>
      <c r="D501" s="64"/>
      <c r="E501" s="18">
        <f t="shared" si="8"/>
        <v>0</v>
      </c>
    </row>
    <row r="502" spans="1:5" x14ac:dyDescent="0.25">
      <c r="A502" s="18">
        <f>'GENERALITES ETABLISSEMENT'!B509</f>
        <v>0</v>
      </c>
      <c r="B502" s="18">
        <f>'GENERALITES ETABLISSEMENT'!C509</f>
        <v>0</v>
      </c>
      <c r="C502" s="63"/>
      <c r="D502" s="64"/>
      <c r="E502" s="18">
        <f t="shared" si="8"/>
        <v>0</v>
      </c>
    </row>
    <row r="503" spans="1:5" x14ac:dyDescent="0.25">
      <c r="A503" s="18">
        <f>'GENERALITES ETABLISSEMENT'!B510</f>
        <v>0</v>
      </c>
      <c r="B503" s="18">
        <f>'GENERALITES ETABLISSEMENT'!C510</f>
        <v>0</v>
      </c>
      <c r="C503" s="63"/>
      <c r="D503" s="64"/>
      <c r="E503" s="18">
        <f t="shared" si="8"/>
        <v>0</v>
      </c>
    </row>
    <row r="504" spans="1:5" x14ac:dyDescent="0.25">
      <c r="A504" s="18">
        <f>'GENERALITES ETABLISSEMENT'!B511</f>
        <v>0</v>
      </c>
      <c r="B504" s="18">
        <f>'GENERALITES ETABLISSEMENT'!C511</f>
        <v>0</v>
      </c>
      <c r="C504" s="63"/>
      <c r="D504" s="64"/>
      <c r="E504" s="18">
        <f t="shared" si="8"/>
        <v>0</v>
      </c>
    </row>
    <row r="505" spans="1:5" x14ac:dyDescent="0.25">
      <c r="A505" s="18">
        <f>'GENERALITES ETABLISSEMENT'!B512</f>
        <v>0</v>
      </c>
      <c r="B505" s="18">
        <f>'GENERALITES ETABLISSEMENT'!C512</f>
        <v>0</v>
      </c>
      <c r="C505" s="63"/>
      <c r="D505" s="64"/>
      <c r="E505" s="18">
        <f t="shared" si="8"/>
        <v>0</v>
      </c>
    </row>
    <row r="506" spans="1:5" x14ac:dyDescent="0.25">
      <c r="A506" s="18">
        <f>'GENERALITES ETABLISSEMENT'!B513</f>
        <v>0</v>
      </c>
      <c r="B506" s="18">
        <f>'GENERALITES ETABLISSEMENT'!C513</f>
        <v>0</v>
      </c>
      <c r="C506" s="63"/>
      <c r="D506" s="64"/>
      <c r="E506" s="18">
        <f t="shared" si="8"/>
        <v>0</v>
      </c>
    </row>
    <row r="507" spans="1:5" x14ac:dyDescent="0.25">
      <c r="A507" s="18">
        <f>'GENERALITES ETABLISSEMENT'!B514</f>
        <v>0</v>
      </c>
      <c r="B507" s="18">
        <f>'GENERALITES ETABLISSEMENT'!C514</f>
        <v>0</v>
      </c>
      <c r="C507" s="63"/>
      <c r="D507" s="64"/>
      <c r="E507" s="18">
        <f t="shared" si="8"/>
        <v>0</v>
      </c>
    </row>
    <row r="508" spans="1:5" x14ac:dyDescent="0.25">
      <c r="A508" s="18">
        <f>'GENERALITES ETABLISSEMENT'!B515</f>
        <v>0</v>
      </c>
      <c r="B508" s="18">
        <f>'GENERALITES ETABLISSEMENT'!C515</f>
        <v>0</v>
      </c>
      <c r="C508" s="63"/>
      <c r="D508" s="64"/>
      <c r="E508" s="18">
        <f t="shared" si="8"/>
        <v>0</v>
      </c>
    </row>
    <row r="509" spans="1:5" x14ac:dyDescent="0.25">
      <c r="A509" s="18">
        <f>'GENERALITES ETABLISSEMENT'!B516</f>
        <v>0</v>
      </c>
      <c r="B509" s="18">
        <f>'GENERALITES ETABLISSEMENT'!C516</f>
        <v>0</v>
      </c>
      <c r="C509" s="63"/>
      <c r="D509" s="64"/>
      <c r="E509" s="18">
        <f t="shared" si="8"/>
        <v>0</v>
      </c>
    </row>
    <row r="510" spans="1:5" x14ac:dyDescent="0.25">
      <c r="A510" s="18">
        <f>'GENERALITES ETABLISSEMENT'!B517</f>
        <v>0</v>
      </c>
      <c r="B510" s="18">
        <f>'GENERALITES ETABLISSEMENT'!C517</f>
        <v>0</v>
      </c>
      <c r="C510" s="63"/>
      <c r="D510" s="64"/>
      <c r="E510" s="18">
        <f t="shared" si="8"/>
        <v>0</v>
      </c>
    </row>
    <row r="511" spans="1:5" x14ac:dyDescent="0.25">
      <c r="A511" s="18">
        <f>'GENERALITES ETABLISSEMENT'!B518</f>
        <v>0</v>
      </c>
      <c r="B511" s="18">
        <f>'GENERALITES ETABLISSEMENT'!C518</f>
        <v>0</v>
      </c>
      <c r="C511" s="63"/>
      <c r="D511" s="64"/>
      <c r="E511" s="18">
        <f t="shared" si="8"/>
        <v>0</v>
      </c>
    </row>
    <row r="512" spans="1:5" x14ac:dyDescent="0.25">
      <c r="A512" s="18">
        <f>'GENERALITES ETABLISSEMENT'!B519</f>
        <v>0</v>
      </c>
      <c r="B512" s="18">
        <f>'GENERALITES ETABLISSEMENT'!C519</f>
        <v>0</v>
      </c>
      <c r="C512" s="63"/>
      <c r="D512" s="64"/>
      <c r="E512" s="18">
        <f t="shared" si="8"/>
        <v>0</v>
      </c>
    </row>
    <row r="513" spans="1:5" x14ac:dyDescent="0.25">
      <c r="A513" s="18">
        <f>'GENERALITES ETABLISSEMENT'!B520</f>
        <v>0</v>
      </c>
      <c r="B513" s="18">
        <f>'GENERALITES ETABLISSEMENT'!C520</f>
        <v>0</v>
      </c>
      <c r="C513" s="63"/>
      <c r="D513" s="64"/>
      <c r="E513" s="18">
        <f t="shared" si="8"/>
        <v>0</v>
      </c>
    </row>
    <row r="514" spans="1:5" x14ac:dyDescent="0.25">
      <c r="A514" s="18">
        <f>'GENERALITES ETABLISSEMENT'!B521</f>
        <v>0</v>
      </c>
      <c r="B514" s="18">
        <f>'GENERALITES ETABLISSEMENT'!C521</f>
        <v>0</v>
      </c>
      <c r="C514" s="63"/>
      <c r="D514" s="64"/>
      <c r="E514" s="18">
        <f t="shared" si="8"/>
        <v>0</v>
      </c>
    </row>
    <row r="515" spans="1:5" x14ac:dyDescent="0.25">
      <c r="A515" s="18">
        <f>'GENERALITES ETABLISSEMENT'!B522</f>
        <v>0</v>
      </c>
      <c r="B515" s="18">
        <f>'GENERALITES ETABLISSEMENT'!C522</f>
        <v>0</v>
      </c>
      <c r="C515" s="63"/>
      <c r="D515" s="64"/>
      <c r="E515" s="18">
        <f t="shared" si="8"/>
        <v>0</v>
      </c>
    </row>
    <row r="516" spans="1:5" x14ac:dyDescent="0.25">
      <c r="A516" s="18">
        <f>'GENERALITES ETABLISSEMENT'!B523</f>
        <v>0</v>
      </c>
      <c r="B516" s="18">
        <f>'GENERALITES ETABLISSEMENT'!C523</f>
        <v>0</v>
      </c>
      <c r="C516" s="63"/>
      <c r="D516" s="64"/>
      <c r="E516" s="18">
        <f t="shared" si="8"/>
        <v>0</v>
      </c>
    </row>
    <row r="517" spans="1:5" x14ac:dyDescent="0.25">
      <c r="A517" s="18">
        <f>'GENERALITES ETABLISSEMENT'!B524</f>
        <v>0</v>
      </c>
      <c r="B517" s="18">
        <f>'GENERALITES ETABLISSEMENT'!C524</f>
        <v>0</v>
      </c>
      <c r="C517" s="63"/>
      <c r="D517" s="64"/>
      <c r="E517" s="18">
        <f t="shared" si="8"/>
        <v>0</v>
      </c>
    </row>
    <row r="518" spans="1:5" x14ac:dyDescent="0.25">
      <c r="A518" s="18">
        <f>'GENERALITES ETABLISSEMENT'!B525</f>
        <v>0</v>
      </c>
      <c r="B518" s="18">
        <f>'GENERALITES ETABLISSEMENT'!C525</f>
        <v>0</v>
      </c>
      <c r="C518" s="63"/>
      <c r="D518" s="64"/>
      <c r="E518" s="18">
        <f t="shared" si="8"/>
        <v>0</v>
      </c>
    </row>
    <row r="519" spans="1:5" x14ac:dyDescent="0.25">
      <c r="A519" s="18">
        <f>'GENERALITES ETABLISSEMENT'!B526</f>
        <v>0</v>
      </c>
      <c r="B519" s="18">
        <f>'GENERALITES ETABLISSEMENT'!C526</f>
        <v>0</v>
      </c>
      <c r="C519" s="63"/>
      <c r="D519" s="64"/>
      <c r="E519" s="18">
        <f t="shared" ref="E519:E543" si="9">IF(C519=0,IF(D519=0,0,"NON"),"OUI")</f>
        <v>0</v>
      </c>
    </row>
    <row r="520" spans="1:5" x14ac:dyDescent="0.25">
      <c r="A520" s="18">
        <f>'GENERALITES ETABLISSEMENT'!B527</f>
        <v>0</v>
      </c>
      <c r="B520" s="18">
        <f>'GENERALITES ETABLISSEMENT'!C527</f>
        <v>0</v>
      </c>
      <c r="C520" s="63"/>
      <c r="D520" s="64"/>
      <c r="E520" s="18">
        <f t="shared" si="9"/>
        <v>0</v>
      </c>
    </row>
    <row r="521" spans="1:5" x14ac:dyDescent="0.25">
      <c r="A521" s="18">
        <f>'GENERALITES ETABLISSEMENT'!B528</f>
        <v>0</v>
      </c>
      <c r="B521" s="18">
        <f>'GENERALITES ETABLISSEMENT'!C528</f>
        <v>0</v>
      </c>
      <c r="C521" s="63"/>
      <c r="D521" s="64"/>
      <c r="E521" s="18">
        <f t="shared" si="9"/>
        <v>0</v>
      </c>
    </row>
    <row r="522" spans="1:5" x14ac:dyDescent="0.25">
      <c r="A522" s="18">
        <f>'GENERALITES ETABLISSEMENT'!B529</f>
        <v>0</v>
      </c>
      <c r="B522" s="18">
        <f>'GENERALITES ETABLISSEMENT'!C529</f>
        <v>0</v>
      </c>
      <c r="C522" s="63"/>
      <c r="D522" s="64"/>
      <c r="E522" s="18">
        <f t="shared" si="9"/>
        <v>0</v>
      </c>
    </row>
    <row r="523" spans="1:5" x14ac:dyDescent="0.25">
      <c r="A523" s="18">
        <f>'GENERALITES ETABLISSEMENT'!B530</f>
        <v>0</v>
      </c>
      <c r="B523" s="18">
        <f>'GENERALITES ETABLISSEMENT'!C530</f>
        <v>0</v>
      </c>
      <c r="C523" s="63"/>
      <c r="D523" s="64"/>
      <c r="E523" s="18">
        <f t="shared" si="9"/>
        <v>0</v>
      </c>
    </row>
    <row r="524" spans="1:5" x14ac:dyDescent="0.25">
      <c r="A524" s="18">
        <f>'GENERALITES ETABLISSEMENT'!B531</f>
        <v>0</v>
      </c>
      <c r="B524" s="18">
        <f>'GENERALITES ETABLISSEMENT'!C531</f>
        <v>0</v>
      </c>
      <c r="C524" s="63"/>
      <c r="D524" s="64"/>
      <c r="E524" s="18">
        <f t="shared" si="9"/>
        <v>0</v>
      </c>
    </row>
    <row r="525" spans="1:5" x14ac:dyDescent="0.25">
      <c r="A525" s="18">
        <f>'GENERALITES ETABLISSEMENT'!B532</f>
        <v>0</v>
      </c>
      <c r="B525" s="18">
        <f>'GENERALITES ETABLISSEMENT'!C532</f>
        <v>0</v>
      </c>
      <c r="C525" s="63"/>
      <c r="D525" s="64"/>
      <c r="E525" s="18">
        <f t="shared" si="9"/>
        <v>0</v>
      </c>
    </row>
    <row r="526" spans="1:5" x14ac:dyDescent="0.25">
      <c r="A526" s="18">
        <f>'GENERALITES ETABLISSEMENT'!B533</f>
        <v>0</v>
      </c>
      <c r="B526" s="18">
        <f>'GENERALITES ETABLISSEMENT'!C533</f>
        <v>0</v>
      </c>
      <c r="C526" s="63"/>
      <c r="D526" s="64"/>
      <c r="E526" s="18">
        <f t="shared" si="9"/>
        <v>0</v>
      </c>
    </row>
    <row r="527" spans="1:5" x14ac:dyDescent="0.25">
      <c r="A527" s="18">
        <f>'GENERALITES ETABLISSEMENT'!B534</f>
        <v>0</v>
      </c>
      <c r="B527" s="18">
        <f>'GENERALITES ETABLISSEMENT'!C534</f>
        <v>0</v>
      </c>
      <c r="C527" s="63"/>
      <c r="D527" s="64"/>
      <c r="E527" s="18">
        <f t="shared" si="9"/>
        <v>0</v>
      </c>
    </row>
    <row r="528" spans="1:5" x14ac:dyDescent="0.25">
      <c r="A528" s="18">
        <f>'GENERALITES ETABLISSEMENT'!B535</f>
        <v>0</v>
      </c>
      <c r="B528" s="18">
        <f>'GENERALITES ETABLISSEMENT'!C535</f>
        <v>0</v>
      </c>
      <c r="C528" s="63"/>
      <c r="D528" s="64"/>
      <c r="E528" s="18">
        <f t="shared" si="9"/>
        <v>0</v>
      </c>
    </row>
    <row r="529" spans="1:5" x14ac:dyDescent="0.25">
      <c r="A529" s="18">
        <f>'GENERALITES ETABLISSEMENT'!B536</f>
        <v>0</v>
      </c>
      <c r="B529" s="18">
        <f>'GENERALITES ETABLISSEMENT'!C536</f>
        <v>0</v>
      </c>
      <c r="C529" s="63"/>
      <c r="D529" s="64"/>
      <c r="E529" s="18">
        <f t="shared" si="9"/>
        <v>0</v>
      </c>
    </row>
    <row r="530" spans="1:5" x14ac:dyDescent="0.25">
      <c r="A530" s="18">
        <f>'GENERALITES ETABLISSEMENT'!B537</f>
        <v>0</v>
      </c>
      <c r="B530" s="18">
        <f>'GENERALITES ETABLISSEMENT'!C537</f>
        <v>0</v>
      </c>
      <c r="C530" s="63"/>
      <c r="D530" s="64"/>
      <c r="E530" s="18">
        <f t="shared" si="9"/>
        <v>0</v>
      </c>
    </row>
    <row r="531" spans="1:5" x14ac:dyDescent="0.25">
      <c r="A531" s="18">
        <f>'GENERALITES ETABLISSEMENT'!B538</f>
        <v>0</v>
      </c>
      <c r="B531" s="18">
        <f>'GENERALITES ETABLISSEMENT'!C538</f>
        <v>0</v>
      </c>
      <c r="C531" s="63"/>
      <c r="D531" s="64"/>
      <c r="E531" s="18">
        <f t="shared" si="9"/>
        <v>0</v>
      </c>
    </row>
    <row r="532" spans="1:5" x14ac:dyDescent="0.25">
      <c r="A532" s="18">
        <f>'GENERALITES ETABLISSEMENT'!B539</f>
        <v>0</v>
      </c>
      <c r="B532" s="18">
        <f>'GENERALITES ETABLISSEMENT'!C539</f>
        <v>0</v>
      </c>
      <c r="C532" s="63"/>
      <c r="D532" s="64"/>
      <c r="E532" s="18">
        <f t="shared" si="9"/>
        <v>0</v>
      </c>
    </row>
    <row r="533" spans="1:5" x14ac:dyDescent="0.25">
      <c r="A533" s="18">
        <f>'GENERALITES ETABLISSEMENT'!B540</f>
        <v>0</v>
      </c>
      <c r="B533" s="18">
        <f>'GENERALITES ETABLISSEMENT'!C540</f>
        <v>0</v>
      </c>
      <c r="C533" s="63"/>
      <c r="D533" s="64"/>
      <c r="E533" s="18">
        <f t="shared" si="9"/>
        <v>0</v>
      </c>
    </row>
    <row r="534" spans="1:5" x14ac:dyDescent="0.25">
      <c r="A534" s="18">
        <f>'GENERALITES ETABLISSEMENT'!B541</f>
        <v>0</v>
      </c>
      <c r="B534" s="18">
        <f>'GENERALITES ETABLISSEMENT'!C541</f>
        <v>0</v>
      </c>
      <c r="C534" s="63"/>
      <c r="D534" s="64"/>
      <c r="E534" s="18">
        <f t="shared" si="9"/>
        <v>0</v>
      </c>
    </row>
    <row r="535" spans="1:5" x14ac:dyDescent="0.25">
      <c r="A535" s="18">
        <f>'GENERALITES ETABLISSEMENT'!B542</f>
        <v>0</v>
      </c>
      <c r="B535" s="18">
        <f>'GENERALITES ETABLISSEMENT'!C542</f>
        <v>0</v>
      </c>
      <c r="C535" s="63"/>
      <c r="D535" s="64"/>
      <c r="E535" s="18">
        <f t="shared" si="9"/>
        <v>0</v>
      </c>
    </row>
    <row r="536" spans="1:5" x14ac:dyDescent="0.25">
      <c r="A536" s="18">
        <f>'GENERALITES ETABLISSEMENT'!B543</f>
        <v>0</v>
      </c>
      <c r="B536" s="18">
        <f>'GENERALITES ETABLISSEMENT'!C543</f>
        <v>0</v>
      </c>
      <c r="C536" s="63"/>
      <c r="D536" s="64"/>
      <c r="E536" s="18">
        <f t="shared" si="9"/>
        <v>0</v>
      </c>
    </row>
    <row r="537" spans="1:5" x14ac:dyDescent="0.25">
      <c r="A537" s="18">
        <f>'GENERALITES ETABLISSEMENT'!B544</f>
        <v>0</v>
      </c>
      <c r="B537" s="18">
        <f>'GENERALITES ETABLISSEMENT'!C544</f>
        <v>0</v>
      </c>
      <c r="C537" s="63"/>
      <c r="D537" s="64"/>
      <c r="E537" s="18">
        <f t="shared" si="9"/>
        <v>0</v>
      </c>
    </row>
    <row r="538" spans="1:5" x14ac:dyDescent="0.25">
      <c r="A538" s="67">
        <f>'GENERALITES ETABLISSEMENT'!B545</f>
        <v>0</v>
      </c>
      <c r="B538" s="67">
        <f>'GENERALITES ETABLISSEMENT'!C545</f>
        <v>0</v>
      </c>
      <c r="C538" s="68"/>
      <c r="D538" s="69"/>
      <c r="E538" s="67">
        <f t="shared" si="9"/>
        <v>0</v>
      </c>
    </row>
    <row r="539" spans="1:5" x14ac:dyDescent="0.25">
      <c r="A539" s="42">
        <f>'GENERALITES ETABLISSEMENT'!B546</f>
        <v>0</v>
      </c>
      <c r="B539" s="42">
        <f>'GENERALITES ETABLISSEMENT'!C546</f>
        <v>0</v>
      </c>
      <c r="C539" s="65"/>
      <c r="D539" s="65"/>
      <c r="E539" s="42">
        <f t="shared" si="9"/>
        <v>0</v>
      </c>
    </row>
    <row r="540" spans="1:5" x14ac:dyDescent="0.25">
      <c r="A540" s="42">
        <f>'GENERALITES ETABLISSEMENT'!B547</f>
        <v>0</v>
      </c>
      <c r="B540" s="42">
        <f>'GENERALITES ETABLISSEMENT'!C547</f>
        <v>0</v>
      </c>
      <c r="C540" s="65"/>
      <c r="D540" s="65"/>
      <c r="E540" s="42">
        <f t="shared" si="9"/>
        <v>0</v>
      </c>
    </row>
    <row r="541" spans="1:5" x14ac:dyDescent="0.25">
      <c r="A541" s="42">
        <f>'GENERALITES ETABLISSEMENT'!B548</f>
        <v>0</v>
      </c>
      <c r="B541" s="42">
        <f>'GENERALITES ETABLISSEMENT'!C548</f>
        <v>0</v>
      </c>
      <c r="C541" s="65"/>
      <c r="D541" s="65"/>
      <c r="E541" s="42">
        <f t="shared" si="9"/>
        <v>0</v>
      </c>
    </row>
    <row r="542" spans="1:5" x14ac:dyDescent="0.25">
      <c r="A542" s="42">
        <f>'GENERALITES ETABLISSEMENT'!B549</f>
        <v>0</v>
      </c>
      <c r="B542" s="42">
        <f>'GENERALITES ETABLISSEMENT'!C549</f>
        <v>0</v>
      </c>
      <c r="C542" s="65"/>
      <c r="D542" s="65"/>
      <c r="E542" s="42">
        <f t="shared" si="9"/>
        <v>0</v>
      </c>
    </row>
    <row r="543" spans="1:5" x14ac:dyDescent="0.25">
      <c r="A543" s="42">
        <f>'GENERALITES ETABLISSEMENT'!B550</f>
        <v>0</v>
      </c>
      <c r="B543" s="42">
        <f>'GENERALITES ETABLISSEMENT'!C550</f>
        <v>0</v>
      </c>
      <c r="C543" s="65"/>
      <c r="D543" s="65"/>
      <c r="E543" s="42">
        <f t="shared" si="9"/>
        <v>0</v>
      </c>
    </row>
    <row r="544" spans="1:5" s="70" customFormat="1" x14ac:dyDescent="0.25">
      <c r="C544" s="71"/>
      <c r="D544" s="71"/>
    </row>
    <row r="545" spans="3:4" s="70" customFormat="1" x14ac:dyDescent="0.25">
      <c r="C545" s="71"/>
      <c r="D545" s="71"/>
    </row>
    <row r="546" spans="3:4" s="70" customFormat="1" x14ac:dyDescent="0.25">
      <c r="C546" s="71"/>
      <c r="D546" s="71"/>
    </row>
    <row r="547" spans="3:4" s="70" customFormat="1" x14ac:dyDescent="0.25">
      <c r="C547" s="71"/>
      <c r="D547" s="71"/>
    </row>
    <row r="548" spans="3:4" s="70" customFormat="1" x14ac:dyDescent="0.25">
      <c r="C548" s="71"/>
      <c r="D548" s="71"/>
    </row>
    <row r="549" spans="3:4" s="70" customFormat="1" x14ac:dyDescent="0.25">
      <c r="C549" s="71"/>
      <c r="D549" s="71"/>
    </row>
    <row r="550" spans="3:4" s="70" customFormat="1" x14ac:dyDescent="0.25">
      <c r="C550" s="71"/>
      <c r="D550" s="71"/>
    </row>
    <row r="551" spans="3:4" s="70" customFormat="1" x14ac:dyDescent="0.25">
      <c r="C551" s="71"/>
      <c r="D551" s="71"/>
    </row>
    <row r="552" spans="3:4" s="70" customFormat="1" x14ac:dyDescent="0.25">
      <c r="C552" s="71"/>
      <c r="D552" s="71"/>
    </row>
    <row r="553" spans="3:4" s="70" customFormat="1" x14ac:dyDescent="0.25">
      <c r="C553" s="71"/>
      <c r="D553" s="71"/>
    </row>
    <row r="554" spans="3:4" s="70" customFormat="1" x14ac:dyDescent="0.25">
      <c r="C554" s="71"/>
      <c r="D554" s="71"/>
    </row>
    <row r="555" spans="3:4" s="70" customFormat="1" x14ac:dyDescent="0.25">
      <c r="C555" s="71"/>
      <c r="D555" s="71"/>
    </row>
    <row r="556" spans="3:4" s="70" customFormat="1" x14ac:dyDescent="0.25">
      <c r="C556" s="71"/>
      <c r="D556" s="71"/>
    </row>
    <row r="557" spans="3:4" s="70" customFormat="1" x14ac:dyDescent="0.25">
      <c r="C557" s="71"/>
      <c r="D557" s="71"/>
    </row>
    <row r="558" spans="3:4" s="70" customFormat="1" x14ac:dyDescent="0.25">
      <c r="C558" s="71"/>
      <c r="D558" s="71"/>
    </row>
    <row r="559" spans="3:4" s="70" customFormat="1" x14ac:dyDescent="0.25">
      <c r="C559" s="71"/>
      <c r="D559" s="71"/>
    </row>
    <row r="560" spans="3:4" s="70" customFormat="1" x14ac:dyDescent="0.25">
      <c r="C560" s="71"/>
      <c r="D560" s="71"/>
    </row>
    <row r="561" spans="3:4" s="70" customFormat="1" x14ac:dyDescent="0.25">
      <c r="C561" s="71"/>
      <c r="D561" s="71"/>
    </row>
    <row r="562" spans="3:4" s="70" customFormat="1" x14ac:dyDescent="0.25">
      <c r="C562" s="71"/>
      <c r="D562" s="71"/>
    </row>
    <row r="563" spans="3:4" s="70" customFormat="1" x14ac:dyDescent="0.25">
      <c r="C563" s="71"/>
      <c r="D563" s="71"/>
    </row>
    <row r="564" spans="3:4" s="70" customFormat="1" x14ac:dyDescent="0.25">
      <c r="C564" s="71"/>
      <c r="D564" s="71"/>
    </row>
    <row r="565" spans="3:4" s="70" customFormat="1" x14ac:dyDescent="0.25">
      <c r="C565" s="71"/>
      <c r="D565" s="71"/>
    </row>
    <row r="566" spans="3:4" s="70" customFormat="1" x14ac:dyDescent="0.25">
      <c r="C566" s="71"/>
      <c r="D566" s="71"/>
    </row>
    <row r="567" spans="3:4" s="70" customFormat="1" x14ac:dyDescent="0.25">
      <c r="C567" s="71"/>
      <c r="D567" s="71"/>
    </row>
    <row r="568" spans="3:4" s="70" customFormat="1" x14ac:dyDescent="0.25">
      <c r="C568" s="71"/>
      <c r="D568" s="71"/>
    </row>
    <row r="569" spans="3:4" s="70" customFormat="1" x14ac:dyDescent="0.25">
      <c r="C569" s="71"/>
      <c r="D569" s="71"/>
    </row>
    <row r="570" spans="3:4" s="70" customFormat="1" x14ac:dyDescent="0.25">
      <c r="C570" s="71"/>
      <c r="D570" s="71"/>
    </row>
    <row r="571" spans="3:4" s="70" customFormat="1" x14ac:dyDescent="0.25">
      <c r="C571" s="71"/>
      <c r="D571" s="71"/>
    </row>
    <row r="572" spans="3:4" s="70" customFormat="1" x14ac:dyDescent="0.25">
      <c r="C572" s="71"/>
      <c r="D572" s="71"/>
    </row>
    <row r="573" spans="3:4" s="70" customFormat="1" x14ac:dyDescent="0.25">
      <c r="C573" s="71"/>
      <c r="D573" s="71"/>
    </row>
    <row r="574" spans="3:4" s="70" customFormat="1" x14ac:dyDescent="0.25">
      <c r="C574" s="71"/>
      <c r="D574" s="71"/>
    </row>
    <row r="575" spans="3:4" s="70" customFormat="1" x14ac:dyDescent="0.25">
      <c r="C575" s="71"/>
      <c r="D575" s="71"/>
    </row>
    <row r="576" spans="3:4" s="70" customFormat="1" x14ac:dyDescent="0.25">
      <c r="C576" s="71"/>
      <c r="D576" s="71"/>
    </row>
    <row r="577" spans="3:4" s="70" customFormat="1" x14ac:dyDescent="0.25">
      <c r="C577" s="71"/>
      <c r="D577" s="71"/>
    </row>
    <row r="578" spans="3:4" s="70" customFormat="1" x14ac:dyDescent="0.25">
      <c r="C578" s="71"/>
      <c r="D578" s="71"/>
    </row>
    <row r="579" spans="3:4" s="70" customFormat="1" x14ac:dyDescent="0.25">
      <c r="C579" s="71"/>
      <c r="D579" s="71"/>
    </row>
    <row r="580" spans="3:4" s="70" customFormat="1" x14ac:dyDescent="0.25">
      <c r="C580" s="71"/>
      <c r="D580" s="71"/>
    </row>
    <row r="581" spans="3:4" s="70" customFormat="1" x14ac:dyDescent="0.25">
      <c r="C581" s="71"/>
      <c r="D581" s="71"/>
    </row>
    <row r="582" spans="3:4" s="70" customFormat="1" x14ac:dyDescent="0.25">
      <c r="C582" s="71"/>
      <c r="D582" s="71"/>
    </row>
    <row r="583" spans="3:4" s="70" customFormat="1" x14ac:dyDescent="0.25">
      <c r="C583" s="71"/>
      <c r="D583" s="71"/>
    </row>
    <row r="584" spans="3:4" s="70" customFormat="1" x14ac:dyDescent="0.25">
      <c r="C584" s="71"/>
      <c r="D584" s="71"/>
    </row>
    <row r="585" spans="3:4" s="70" customFormat="1" x14ac:dyDescent="0.25">
      <c r="C585" s="71"/>
      <c r="D585" s="71"/>
    </row>
    <row r="586" spans="3:4" s="70" customFormat="1" x14ac:dyDescent="0.25">
      <c r="C586" s="71"/>
      <c r="D586" s="71"/>
    </row>
    <row r="587" spans="3:4" s="70" customFormat="1" x14ac:dyDescent="0.25">
      <c r="C587" s="71"/>
      <c r="D587" s="71"/>
    </row>
    <row r="588" spans="3:4" s="70" customFormat="1" x14ac:dyDescent="0.25">
      <c r="C588" s="71"/>
      <c r="D588" s="71"/>
    </row>
    <row r="589" spans="3:4" s="70" customFormat="1" x14ac:dyDescent="0.25">
      <c r="C589" s="71"/>
      <c r="D589" s="71"/>
    </row>
    <row r="590" spans="3:4" s="70" customFormat="1" x14ac:dyDescent="0.25">
      <c r="C590" s="71"/>
      <c r="D590" s="71"/>
    </row>
    <row r="591" spans="3:4" s="70" customFormat="1" x14ac:dyDescent="0.25">
      <c r="C591" s="71"/>
      <c r="D591" s="71"/>
    </row>
    <row r="592" spans="3:4" s="70" customFormat="1" x14ac:dyDescent="0.25">
      <c r="C592" s="71"/>
      <c r="D592" s="71"/>
    </row>
    <row r="593" spans="3:4" s="70" customFormat="1" x14ac:dyDescent="0.25">
      <c r="C593" s="71"/>
      <c r="D593" s="71"/>
    </row>
    <row r="594" spans="3:4" s="70" customFormat="1" x14ac:dyDescent="0.25">
      <c r="C594" s="71"/>
      <c r="D594" s="71"/>
    </row>
    <row r="595" spans="3:4" s="70" customFormat="1" x14ac:dyDescent="0.25">
      <c r="C595" s="71"/>
      <c r="D595" s="71"/>
    </row>
    <row r="596" spans="3:4" s="70" customFormat="1" x14ac:dyDescent="0.25">
      <c r="C596" s="71"/>
      <c r="D596" s="71"/>
    </row>
    <row r="597" spans="3:4" s="70" customFormat="1" x14ac:dyDescent="0.25">
      <c r="C597" s="71"/>
      <c r="D597" s="71"/>
    </row>
    <row r="598" spans="3:4" s="70" customFormat="1" x14ac:dyDescent="0.25">
      <c r="C598" s="71"/>
      <c r="D598" s="71"/>
    </row>
    <row r="599" spans="3:4" s="70" customFormat="1" x14ac:dyDescent="0.25">
      <c r="C599" s="71"/>
      <c r="D599" s="71"/>
    </row>
    <row r="600" spans="3:4" s="70" customFormat="1" x14ac:dyDescent="0.25">
      <c r="C600" s="71"/>
      <c r="D600" s="71"/>
    </row>
  </sheetData>
  <sheetProtection password="F122" sheet="1" objects="1" scenarios="1"/>
  <mergeCells count="1">
    <mergeCell ref="A1:E3"/>
  </mergeCells>
  <dataValidations count="1">
    <dataValidation type="list" allowBlank="1" showInputMessage="1" showErrorMessage="1" sqref="D6:D600">
      <formula1>$K$6:$K$17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'GENERALITES ETABLISSEMENT'!$I$13:$I$19</xm:f>
          </x14:formula1>
          <xm:sqref>C6:C600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FF0000"/>
  </sheetPr>
  <dimension ref="A1:H24"/>
  <sheetViews>
    <sheetView workbookViewId="0">
      <selection activeCell="B23" sqref="B23"/>
    </sheetView>
  </sheetViews>
  <sheetFormatPr baseColWidth="10" defaultRowHeight="15" x14ac:dyDescent="0.25"/>
  <cols>
    <col min="1" max="1" width="21" style="7" customWidth="1"/>
    <col min="2" max="2" width="21" bestFit="1" customWidth="1"/>
    <col min="3" max="3" width="32.5703125" customWidth="1"/>
    <col min="4" max="4" width="6.85546875" customWidth="1"/>
    <col min="5" max="6" width="11.42578125" customWidth="1"/>
    <col min="7" max="7" width="21" customWidth="1"/>
  </cols>
  <sheetData>
    <row r="1" spans="1:8" ht="27.75" customHeight="1" x14ac:dyDescent="0.25">
      <c r="A1" s="121" t="s">
        <v>129</v>
      </c>
      <c r="B1" s="121"/>
      <c r="C1" s="121"/>
      <c r="D1" s="121"/>
      <c r="E1" s="121"/>
      <c r="F1" s="121"/>
      <c r="G1" s="121"/>
      <c r="H1" s="17"/>
    </row>
    <row r="2" spans="1:8" x14ac:dyDescent="0.25">
      <c r="A2" s="17"/>
      <c r="B2" s="17"/>
      <c r="C2" s="17"/>
      <c r="D2" s="17"/>
      <c r="E2" s="17"/>
      <c r="F2" s="17"/>
      <c r="G2" s="17"/>
      <c r="H2" s="17"/>
    </row>
    <row r="3" spans="1:8" s="43" customFormat="1" x14ac:dyDescent="0.25">
      <c r="A3" s="40"/>
      <c r="B3" s="66" t="s">
        <v>184</v>
      </c>
      <c r="C3" s="40"/>
      <c r="D3" s="40"/>
      <c r="E3" s="40"/>
      <c r="F3" s="40"/>
      <c r="G3" s="40"/>
      <c r="H3" s="40"/>
    </row>
    <row r="4" spans="1:8" s="43" customFormat="1" x14ac:dyDescent="0.25">
      <c r="A4" s="40"/>
      <c r="B4" s="40" t="s">
        <v>185</v>
      </c>
      <c r="C4" s="40"/>
      <c r="D4" s="40"/>
      <c r="E4" s="40"/>
      <c r="F4" s="40"/>
      <c r="G4" s="40"/>
      <c r="H4" s="40"/>
    </row>
    <row r="5" spans="1:8" s="43" customFormat="1" ht="15.75" thickBot="1" x14ac:dyDescent="0.3">
      <c r="A5" s="40"/>
      <c r="B5" s="40"/>
      <c r="C5" s="40"/>
      <c r="D5" s="40"/>
      <c r="E5" s="40"/>
      <c r="F5" s="40"/>
      <c r="G5" s="41"/>
      <c r="H5" s="41"/>
    </row>
    <row r="6" spans="1:8" ht="15.75" thickBot="1" x14ac:dyDescent="0.3">
      <c r="A6" s="25" t="s">
        <v>183</v>
      </c>
      <c r="B6" s="16"/>
      <c r="C6" s="26">
        <f>GETPIVOTDATA("Nom de l'unité de soin ",$B$9,"présence LAP certifié (liste: OUI/NON)","OUI")/GETPIVOTDATA("Nom de l'unité de soin ",$B$9)</f>
        <v>0.5</v>
      </c>
      <c r="D6" s="17"/>
      <c r="E6" s="17"/>
      <c r="F6" s="17"/>
      <c r="G6" s="74"/>
      <c r="H6" s="41"/>
    </row>
    <row r="7" spans="1:8" x14ac:dyDescent="0.25">
      <c r="A7" s="17"/>
      <c r="B7" s="17"/>
      <c r="C7" s="17"/>
      <c r="D7" s="17"/>
      <c r="E7" s="17"/>
      <c r="F7" s="17"/>
      <c r="G7" s="41"/>
      <c r="H7" s="41"/>
    </row>
    <row r="8" spans="1:8" x14ac:dyDescent="0.25">
      <c r="A8" s="17"/>
      <c r="B8" s="17"/>
      <c r="C8" s="17"/>
      <c r="D8" s="17"/>
      <c r="E8" s="17"/>
      <c r="F8" s="17"/>
      <c r="G8" s="41"/>
      <c r="H8" s="41"/>
    </row>
    <row r="9" spans="1:8" x14ac:dyDescent="0.25">
      <c r="A9" s="17"/>
      <c r="B9" s="27" t="s">
        <v>123</v>
      </c>
      <c r="C9" s="30" t="s">
        <v>133</v>
      </c>
      <c r="D9" s="17"/>
      <c r="E9" s="17"/>
      <c r="F9" s="17"/>
      <c r="G9" s="41"/>
      <c r="H9" s="41"/>
    </row>
    <row r="10" spans="1:8" x14ac:dyDescent="0.25">
      <c r="A10" s="17"/>
      <c r="B10" s="28" t="s">
        <v>120</v>
      </c>
      <c r="C10" s="61">
        <v>1</v>
      </c>
      <c r="D10" s="17"/>
      <c r="E10" s="17"/>
      <c r="F10" s="17"/>
      <c r="G10" s="41"/>
      <c r="H10" s="41"/>
    </row>
    <row r="11" spans="1:8" x14ac:dyDescent="0.25">
      <c r="A11" s="17"/>
      <c r="B11" s="28" t="s">
        <v>121</v>
      </c>
      <c r="C11" s="61">
        <v>1</v>
      </c>
      <c r="D11" s="17"/>
      <c r="E11" s="17"/>
      <c r="F11" s="17"/>
      <c r="G11" s="41"/>
      <c r="H11" s="41"/>
    </row>
    <row r="12" spans="1:8" x14ac:dyDescent="0.25">
      <c r="A12" s="17"/>
      <c r="B12" s="29" t="s">
        <v>107</v>
      </c>
      <c r="C12" s="62">
        <v>2</v>
      </c>
      <c r="D12" s="17"/>
      <c r="E12" s="17"/>
      <c r="F12" s="17"/>
      <c r="G12" s="41"/>
      <c r="H12" s="41"/>
    </row>
    <row r="13" spans="1:8" x14ac:dyDescent="0.25">
      <c r="A13" s="17"/>
      <c r="D13" s="17"/>
      <c r="E13" s="17"/>
      <c r="F13" s="17"/>
      <c r="G13" s="41"/>
      <c r="H13" s="41"/>
    </row>
    <row r="14" spans="1:8" x14ac:dyDescent="0.25">
      <c r="A14" s="17"/>
      <c r="B14" s="17"/>
      <c r="C14" s="17"/>
      <c r="D14" s="17"/>
      <c r="E14" s="17"/>
      <c r="F14" s="17"/>
      <c r="G14" s="41"/>
      <c r="H14" s="41"/>
    </row>
    <row r="15" spans="1:8" x14ac:dyDescent="0.25">
      <c r="A15" s="17"/>
      <c r="B15" s="17"/>
      <c r="C15" s="17"/>
      <c r="D15" s="17"/>
      <c r="E15" s="17"/>
      <c r="F15" s="17"/>
      <c r="G15" s="41"/>
      <c r="H15" s="41"/>
    </row>
    <row r="16" spans="1:8" x14ac:dyDescent="0.25">
      <c r="A16" s="17"/>
      <c r="B16" s="17"/>
      <c r="C16" s="17"/>
      <c r="D16" s="17"/>
      <c r="E16" s="17"/>
      <c r="F16" s="17"/>
      <c r="G16" s="17"/>
      <c r="H16" s="17"/>
    </row>
    <row r="17" spans="1:8" x14ac:dyDescent="0.25">
      <c r="A17" s="17"/>
      <c r="B17" s="17"/>
      <c r="C17" s="17"/>
      <c r="D17" s="17"/>
      <c r="E17" s="17"/>
      <c r="F17" s="17"/>
      <c r="G17" s="17"/>
      <c r="H17" s="17"/>
    </row>
    <row r="18" spans="1:8" x14ac:dyDescent="0.25">
      <c r="A18" s="17"/>
      <c r="B18" s="17"/>
      <c r="C18" s="17"/>
      <c r="D18" s="17"/>
      <c r="E18" s="17"/>
      <c r="F18" s="17"/>
      <c r="G18" s="17"/>
      <c r="H18" s="17"/>
    </row>
    <row r="19" spans="1:8" x14ac:dyDescent="0.25">
      <c r="A19" s="17"/>
      <c r="B19" s="17"/>
      <c r="C19" s="17"/>
      <c r="D19" s="17"/>
      <c r="E19" s="17"/>
      <c r="F19" s="17"/>
      <c r="G19" s="17"/>
      <c r="H19" s="17"/>
    </row>
    <row r="20" spans="1:8" x14ac:dyDescent="0.25">
      <c r="A20" s="17"/>
      <c r="B20" s="17"/>
      <c r="C20" s="17"/>
      <c r="D20" s="17"/>
      <c r="E20" s="17"/>
      <c r="F20" s="17"/>
      <c r="G20" s="17"/>
      <c r="H20" s="17"/>
    </row>
    <row r="21" spans="1:8" x14ac:dyDescent="0.25">
      <c r="A21" s="17"/>
      <c r="B21" s="17"/>
      <c r="C21" s="17"/>
      <c r="D21" s="17"/>
      <c r="E21" s="17"/>
      <c r="F21" s="17"/>
      <c r="G21" s="17"/>
      <c r="H21" s="17"/>
    </row>
    <row r="22" spans="1:8" x14ac:dyDescent="0.25">
      <c r="A22" s="17"/>
      <c r="B22" s="17"/>
      <c r="C22" s="17"/>
      <c r="D22" s="17"/>
      <c r="E22" s="17"/>
      <c r="F22" s="17"/>
      <c r="G22" s="17"/>
      <c r="H22" s="17"/>
    </row>
    <row r="23" spans="1:8" x14ac:dyDescent="0.25">
      <c r="A23" s="17"/>
      <c r="B23" s="17"/>
      <c r="C23" s="17"/>
      <c r="D23" s="17"/>
      <c r="E23" s="17"/>
      <c r="F23" s="17"/>
      <c r="H23" s="17"/>
    </row>
    <row r="24" spans="1:8" x14ac:dyDescent="0.25">
      <c r="A24" s="17"/>
      <c r="B24" s="17"/>
      <c r="C24" s="17"/>
      <c r="D24" s="17"/>
      <c r="E24" s="17"/>
      <c r="F24" s="17"/>
    </row>
  </sheetData>
  <mergeCells count="1">
    <mergeCell ref="A1:G1"/>
  </mergeCell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theme="1" tint="4.9989318521683403E-2"/>
  </sheetPr>
  <dimension ref="A1:M115"/>
  <sheetViews>
    <sheetView topLeftCell="A82" workbookViewId="0">
      <selection activeCell="B110" sqref="B110"/>
    </sheetView>
  </sheetViews>
  <sheetFormatPr baseColWidth="10" defaultRowHeight="15" x14ac:dyDescent="0.25"/>
  <cols>
    <col min="1" max="1" width="25.140625" customWidth="1"/>
    <col min="2" max="2" width="41.7109375" customWidth="1"/>
    <col min="3" max="3" width="38.42578125" customWidth="1"/>
    <col min="4" max="4" width="59" customWidth="1"/>
    <col min="5" max="5" width="25.140625" customWidth="1"/>
    <col min="6" max="6" width="30.85546875" customWidth="1"/>
    <col min="7" max="7" width="22.7109375" customWidth="1"/>
    <col min="10" max="10" width="24.42578125" customWidth="1"/>
  </cols>
  <sheetData>
    <row r="1" spans="1:13" s="5" customFormat="1" x14ac:dyDescent="0.25">
      <c r="A1" s="4" t="s">
        <v>0</v>
      </c>
      <c r="B1" s="4" t="s">
        <v>14</v>
      </c>
      <c r="C1" s="4" t="s">
        <v>2</v>
      </c>
      <c r="D1" s="4" t="s">
        <v>99</v>
      </c>
      <c r="E1" s="4" t="s">
        <v>0</v>
      </c>
      <c r="F1" s="4" t="s">
        <v>3</v>
      </c>
      <c r="G1" s="4" t="s">
        <v>4</v>
      </c>
      <c r="I1"/>
      <c r="J1"/>
      <c r="K1"/>
      <c r="L1"/>
      <c r="M1"/>
    </row>
    <row r="2" spans="1:13" x14ac:dyDescent="0.25">
      <c r="A2" s="43" t="s">
        <v>232</v>
      </c>
      <c r="B2" s="43" t="s">
        <v>233</v>
      </c>
      <c r="C2" s="43" t="s">
        <v>234</v>
      </c>
      <c r="D2" s="43" t="str">
        <f>CONCATENATE(B2," ",C2)</f>
        <v>ERP SANO Version 27-02-01 du 18/05/2015</v>
      </c>
      <c r="E2" s="43" t="s">
        <v>232</v>
      </c>
      <c r="F2" s="43" t="s">
        <v>8</v>
      </c>
      <c r="G2" s="3">
        <v>42163</v>
      </c>
      <c r="M2" s="43"/>
    </row>
    <row r="3" spans="1:13" x14ac:dyDescent="0.25">
      <c r="A3" s="72" t="s">
        <v>153</v>
      </c>
      <c r="B3" s="72" t="s">
        <v>154</v>
      </c>
      <c r="C3" s="72" t="s">
        <v>155</v>
      </c>
      <c r="D3" s="72" t="str">
        <f t="shared" ref="D3:D66" si="0">CONCATENATE(B3," ",C3)</f>
        <v>CORIANIS version 6.0 du 20/09/2017</v>
      </c>
      <c r="E3" s="72" t="s">
        <v>153</v>
      </c>
      <c r="F3" s="72" t="s">
        <v>7</v>
      </c>
      <c r="G3" s="73">
        <v>43224</v>
      </c>
      <c r="M3" s="3"/>
    </row>
    <row r="4" spans="1:13" x14ac:dyDescent="0.25">
      <c r="A4" s="43" t="s">
        <v>268</v>
      </c>
      <c r="B4" s="43" t="s">
        <v>269</v>
      </c>
      <c r="C4" s="43" t="s">
        <v>270</v>
      </c>
      <c r="D4" s="43" t="str">
        <f t="shared" si="0"/>
        <v>ORBIS Medication 3.2 du 22/06/2015 via ORBIS ME</v>
      </c>
      <c r="E4" s="43" t="s">
        <v>268</v>
      </c>
      <c r="F4" s="43" t="s">
        <v>7</v>
      </c>
      <c r="G4" s="3">
        <v>42188</v>
      </c>
      <c r="M4" s="43"/>
    </row>
    <row r="5" spans="1:13" x14ac:dyDescent="0.25">
      <c r="A5" s="43" t="s">
        <v>268</v>
      </c>
      <c r="B5" s="43" t="s">
        <v>269</v>
      </c>
      <c r="C5" s="43" t="s">
        <v>271</v>
      </c>
      <c r="D5" s="43" t="str">
        <f t="shared" si="0"/>
        <v>ORBIS Medication Version 3.5 du 07/07/2016</v>
      </c>
      <c r="E5" s="43" t="s">
        <v>268</v>
      </c>
      <c r="F5" s="43" t="s">
        <v>10</v>
      </c>
      <c r="G5" s="3">
        <v>42590</v>
      </c>
      <c r="M5" s="43"/>
    </row>
    <row r="6" spans="1:13" x14ac:dyDescent="0.25">
      <c r="A6" s="43" t="s">
        <v>268</v>
      </c>
      <c r="B6" s="43" t="s">
        <v>269</v>
      </c>
      <c r="C6" s="43" t="s">
        <v>272</v>
      </c>
      <c r="D6" s="43" t="str">
        <f t="shared" si="0"/>
        <v>ORBIS Medication Version 3.5 du 13/07/2016</v>
      </c>
      <c r="E6" s="43" t="s">
        <v>268</v>
      </c>
      <c r="F6" s="43" t="s">
        <v>7</v>
      </c>
      <c r="G6" s="3">
        <v>42590</v>
      </c>
      <c r="M6" s="43"/>
    </row>
    <row r="7" spans="1:13" x14ac:dyDescent="0.25">
      <c r="A7" s="43" t="s">
        <v>190</v>
      </c>
      <c r="B7" s="43" t="s">
        <v>191</v>
      </c>
      <c r="C7" s="43" t="s">
        <v>192</v>
      </c>
      <c r="D7" s="43" t="str">
        <f t="shared" si="0"/>
        <v>ALERT® Version 2.6.5.0.5</v>
      </c>
      <c r="E7" s="43" t="s">
        <v>190</v>
      </c>
      <c r="F7" s="43" t="s">
        <v>7</v>
      </c>
      <c r="G7" s="3">
        <v>42298</v>
      </c>
      <c r="M7" s="43"/>
    </row>
    <row r="8" spans="1:13" x14ac:dyDescent="0.25">
      <c r="A8" s="43" t="s">
        <v>193</v>
      </c>
      <c r="B8" s="43" t="s">
        <v>194</v>
      </c>
      <c r="C8" s="43" t="s">
        <v>195</v>
      </c>
      <c r="D8" s="43" t="str">
        <f t="shared" si="0"/>
        <v>API_Prescription Version 34.5.0 du 27/10/2015</v>
      </c>
      <c r="E8" s="43" t="s">
        <v>193</v>
      </c>
      <c r="F8" s="43" t="s">
        <v>196</v>
      </c>
      <c r="G8" s="3">
        <v>42312</v>
      </c>
      <c r="M8" s="43"/>
    </row>
    <row r="9" spans="1:13" x14ac:dyDescent="0.25">
      <c r="A9" s="72" t="s">
        <v>170</v>
      </c>
      <c r="B9" s="72" t="s">
        <v>171</v>
      </c>
      <c r="C9" s="72" t="s">
        <v>172</v>
      </c>
      <c r="D9" s="72" t="str">
        <f t="shared" si="0"/>
        <v>DMIC version 1.6.24 en date du 10.12.2018</v>
      </c>
      <c r="E9" s="72" t="s">
        <v>170</v>
      </c>
      <c r="F9" s="72" t="s">
        <v>19</v>
      </c>
      <c r="G9" s="73">
        <v>43455</v>
      </c>
      <c r="M9" s="3"/>
    </row>
    <row r="10" spans="1:13" x14ac:dyDescent="0.25">
      <c r="A10" s="72" t="s">
        <v>47</v>
      </c>
      <c r="B10" s="72" t="s">
        <v>48</v>
      </c>
      <c r="C10" s="72" t="s">
        <v>49</v>
      </c>
      <c r="D10" s="72" t="str">
        <f t="shared" si="0"/>
        <v>AURA LAP Version 1.0.0 du 08/11/2016</v>
      </c>
      <c r="E10" s="72" t="s">
        <v>47</v>
      </c>
      <c r="F10" s="72" t="s">
        <v>8</v>
      </c>
      <c r="G10" s="73">
        <v>42713</v>
      </c>
      <c r="M10" s="3"/>
    </row>
    <row r="11" spans="1:13" x14ac:dyDescent="0.25">
      <c r="A11" s="72" t="s">
        <v>22</v>
      </c>
      <c r="B11" s="72" t="s">
        <v>59</v>
      </c>
      <c r="C11" s="72" t="s">
        <v>60</v>
      </c>
      <c r="D11" s="72" t="str">
        <f t="shared" si="0"/>
        <v>AXIGATE NX Version 5.6 du 12/06/2017</v>
      </c>
      <c r="E11" s="72" t="s">
        <v>22</v>
      </c>
      <c r="F11" s="72" t="s">
        <v>7</v>
      </c>
      <c r="G11" s="73">
        <v>42914</v>
      </c>
      <c r="M11" s="3"/>
    </row>
    <row r="12" spans="1:13" x14ac:dyDescent="0.25">
      <c r="A12" s="43" t="s">
        <v>22</v>
      </c>
      <c r="B12" s="43" t="s">
        <v>200</v>
      </c>
      <c r="C12" s="43" t="s">
        <v>201</v>
      </c>
      <c r="D12" s="43" t="str">
        <f t="shared" si="0"/>
        <v>aXigate NX 5.5 du 31/03/2015</v>
      </c>
      <c r="E12" s="43" t="s">
        <v>22</v>
      </c>
      <c r="F12" s="43" t="s">
        <v>10</v>
      </c>
      <c r="G12" s="3">
        <v>42116</v>
      </c>
      <c r="M12" s="43"/>
    </row>
    <row r="13" spans="1:13" x14ac:dyDescent="0.25">
      <c r="A13" s="72" t="s">
        <v>166</v>
      </c>
      <c r="B13" s="72" t="s">
        <v>166</v>
      </c>
      <c r="C13" s="72" t="s">
        <v>167</v>
      </c>
      <c r="D13" s="72" t="str">
        <f t="shared" si="0"/>
        <v>AXILA Version V1.19.01c du 15/11/2018</v>
      </c>
      <c r="E13" s="72" t="s">
        <v>166</v>
      </c>
      <c r="F13" s="72" t="s">
        <v>168</v>
      </c>
      <c r="G13" s="73">
        <v>43440</v>
      </c>
      <c r="M13" s="3"/>
    </row>
    <row r="14" spans="1:13" x14ac:dyDescent="0.25">
      <c r="A14" s="72" t="s">
        <v>296</v>
      </c>
      <c r="B14" s="72" t="s">
        <v>144</v>
      </c>
      <c r="C14" s="72" t="s">
        <v>145</v>
      </c>
      <c r="D14" s="72" t="str">
        <f t="shared" si="0"/>
        <v>NEXADIA EXPERT version 3.16.6604.22030 du 30/01/2018</v>
      </c>
      <c r="E14" s="72" t="s">
        <v>143</v>
      </c>
      <c r="F14" s="72" t="s">
        <v>7</v>
      </c>
      <c r="G14" s="73">
        <v>43166</v>
      </c>
      <c r="M14" s="3"/>
    </row>
    <row r="15" spans="1:13" x14ac:dyDescent="0.25">
      <c r="A15" s="72" t="s">
        <v>180</v>
      </c>
      <c r="B15" s="72" t="s">
        <v>31</v>
      </c>
      <c r="C15" s="72" t="s">
        <v>181</v>
      </c>
      <c r="D15" s="72" t="str">
        <f t="shared" si="0"/>
        <v>DISPEN version 7.2018.1215 09/07/2019</v>
      </c>
      <c r="E15" s="72" t="s">
        <v>180</v>
      </c>
      <c r="F15" s="72" t="s">
        <v>7</v>
      </c>
      <c r="G15" s="73">
        <v>43670</v>
      </c>
      <c r="M15" s="3"/>
    </row>
    <row r="16" spans="1:13" x14ac:dyDescent="0.25">
      <c r="A16" s="72" t="s">
        <v>30</v>
      </c>
      <c r="B16" s="72" t="s">
        <v>96</v>
      </c>
      <c r="C16" s="72" t="s">
        <v>97</v>
      </c>
      <c r="D16" s="72" t="str">
        <f t="shared" si="0"/>
        <v>BL.DPI version 2.0.2.212 en date du 08/12/2017</v>
      </c>
      <c r="E16" s="72" t="s">
        <v>30</v>
      </c>
      <c r="F16" s="72" t="s">
        <v>7</v>
      </c>
      <c r="G16" s="73">
        <v>43103</v>
      </c>
      <c r="M16" s="3"/>
    </row>
    <row r="17" spans="1:13" x14ac:dyDescent="0.25">
      <c r="A17" s="72" t="s">
        <v>30</v>
      </c>
      <c r="B17" s="72" t="s">
        <v>151</v>
      </c>
      <c r="C17" s="72" t="s">
        <v>152</v>
      </c>
      <c r="D17" s="72" t="str">
        <f t="shared" si="0"/>
        <v>BL PRESCRIPTION version 1.53 du 13/03/2018</v>
      </c>
      <c r="E17" s="72" t="s">
        <v>30</v>
      </c>
      <c r="F17" s="72" t="s">
        <v>7</v>
      </c>
      <c r="G17" s="73">
        <v>43210</v>
      </c>
      <c r="M17" s="3"/>
    </row>
    <row r="18" spans="1:13" x14ac:dyDescent="0.25">
      <c r="A18" s="43" t="s">
        <v>30</v>
      </c>
      <c r="B18" s="43" t="s">
        <v>31</v>
      </c>
      <c r="C18" s="43" t="s">
        <v>223</v>
      </c>
      <c r="D18" s="43" t="str">
        <f t="shared" si="0"/>
        <v>DISPEN Version 7.2015.356 du 31/08/2015</v>
      </c>
      <c r="E18" s="43" t="s">
        <v>30</v>
      </c>
      <c r="F18" s="43" t="s">
        <v>7</v>
      </c>
      <c r="G18" s="3">
        <v>42255</v>
      </c>
      <c r="M18" s="43"/>
    </row>
    <row r="19" spans="1:13" x14ac:dyDescent="0.25">
      <c r="A19" s="43" t="s">
        <v>30</v>
      </c>
      <c r="B19" s="43" t="s">
        <v>289</v>
      </c>
      <c r="C19" s="43" t="s">
        <v>290</v>
      </c>
      <c r="D19" s="43" t="str">
        <f t="shared" si="0"/>
        <v>ResUrgences Version 5.0 du 01/04/2016</v>
      </c>
      <c r="E19" s="43" t="s">
        <v>30</v>
      </c>
      <c r="F19" s="43" t="s">
        <v>208</v>
      </c>
      <c r="G19" s="3">
        <v>42471</v>
      </c>
      <c r="M19" s="43"/>
    </row>
    <row r="20" spans="1:13" x14ac:dyDescent="0.25">
      <c r="A20" s="72" t="s">
        <v>70</v>
      </c>
      <c r="B20" s="72" t="s">
        <v>71</v>
      </c>
      <c r="C20" s="72" t="s">
        <v>72</v>
      </c>
      <c r="D20" s="72" t="str">
        <f t="shared" si="0"/>
        <v>DIANE Version 4.7.1.1 du 03/10/2017</v>
      </c>
      <c r="E20" s="72" t="s">
        <v>70</v>
      </c>
      <c r="F20" s="72" t="s">
        <v>7</v>
      </c>
      <c r="G20" s="73">
        <v>43025</v>
      </c>
      <c r="M20" s="3"/>
    </row>
    <row r="21" spans="1:13" x14ac:dyDescent="0.25">
      <c r="A21" s="72" t="s">
        <v>70</v>
      </c>
      <c r="B21" s="72" t="s">
        <v>71</v>
      </c>
      <c r="C21" s="72" t="s">
        <v>73</v>
      </c>
      <c r="D21" s="72" t="str">
        <f t="shared" si="0"/>
        <v>DIANE version 4.7.1.2 du 04/10/2017</v>
      </c>
      <c r="E21" s="72" t="s">
        <v>70</v>
      </c>
      <c r="F21" s="72" t="s">
        <v>11</v>
      </c>
      <c r="G21" s="73">
        <v>43025</v>
      </c>
      <c r="M21" s="3"/>
    </row>
    <row r="22" spans="1:13" x14ac:dyDescent="0.25">
      <c r="A22" s="72" t="s">
        <v>140</v>
      </c>
      <c r="B22" s="72" t="s">
        <v>141</v>
      </c>
      <c r="C22" s="72" t="s">
        <v>142</v>
      </c>
      <c r="D22" s="72" t="str">
        <f t="shared" si="0"/>
        <v>FUTURA SMART DESIGN version 1.3.39384.43686 du 24/01/2018</v>
      </c>
      <c r="E22" s="72" t="s">
        <v>140</v>
      </c>
      <c r="F22" s="72" t="s">
        <v>19</v>
      </c>
      <c r="G22" s="73">
        <v>43140</v>
      </c>
      <c r="M22" s="3"/>
    </row>
    <row r="23" spans="1:13" x14ac:dyDescent="0.25">
      <c r="A23" s="43" t="s">
        <v>215</v>
      </c>
      <c r="B23" s="43" t="s">
        <v>216</v>
      </c>
      <c r="C23" s="43" t="s">
        <v>217</v>
      </c>
      <c r="D23" s="43" t="str">
        <f t="shared" si="0"/>
        <v>CORTEXTE Version V7 Web du 25/02/2016</v>
      </c>
      <c r="E23" s="43" t="s">
        <v>215</v>
      </c>
      <c r="F23" s="43" t="s">
        <v>7</v>
      </c>
      <c r="G23" s="3">
        <v>42587</v>
      </c>
      <c r="M23" s="43"/>
    </row>
    <row r="24" spans="1:13" x14ac:dyDescent="0.25">
      <c r="A24" s="72" t="s">
        <v>26</v>
      </c>
      <c r="B24" s="72" t="s">
        <v>66</v>
      </c>
      <c r="C24" s="72" t="s">
        <v>67</v>
      </c>
      <c r="D24" s="72" t="str">
        <f t="shared" si="0"/>
        <v>PASSENGER NEXT Version 2017.2.6410.32132 du 20/07/2017</v>
      </c>
      <c r="E24" s="72" t="s">
        <v>26</v>
      </c>
      <c r="F24" s="72" t="s">
        <v>68</v>
      </c>
      <c r="G24" s="73">
        <v>42964</v>
      </c>
      <c r="M24" s="3"/>
    </row>
    <row r="25" spans="1:13" x14ac:dyDescent="0.25">
      <c r="A25" s="72" t="s">
        <v>26</v>
      </c>
      <c r="B25" s="72" t="s">
        <v>94</v>
      </c>
      <c r="C25" s="72" t="s">
        <v>95</v>
      </c>
      <c r="D25" s="72" t="str">
        <f t="shared" si="0"/>
        <v>MyVisit' Version 2016.1.021 du 06/12/2017</v>
      </c>
      <c r="E25" s="72" t="s">
        <v>26</v>
      </c>
      <c r="F25" s="72" t="s">
        <v>7</v>
      </c>
      <c r="G25" s="73">
        <v>43098</v>
      </c>
      <c r="M25" s="3"/>
    </row>
    <row r="26" spans="1:13" x14ac:dyDescent="0.25">
      <c r="A26" s="43" t="s">
        <v>26</v>
      </c>
      <c r="B26" s="43" t="s">
        <v>203</v>
      </c>
      <c r="C26" s="43" t="s">
        <v>204</v>
      </c>
      <c r="D26" s="43" t="str">
        <f t="shared" si="0"/>
        <v>Cegi Santé Dossier Patient Version 2014.2 du 30/06/2015</v>
      </c>
      <c r="E26" s="43" t="s">
        <v>26</v>
      </c>
      <c r="F26" s="43" t="s">
        <v>7</v>
      </c>
      <c r="G26" s="3">
        <v>42195</v>
      </c>
      <c r="M26" s="43"/>
    </row>
    <row r="27" spans="1:13" x14ac:dyDescent="0.25">
      <c r="A27" s="43" t="s">
        <v>197</v>
      </c>
      <c r="B27" s="43" t="s">
        <v>198</v>
      </c>
      <c r="C27" s="43" t="s">
        <v>199</v>
      </c>
      <c r="D27" s="43" t="str">
        <f t="shared" si="0"/>
        <v>ATALANTE-PMSI 7.2.9</v>
      </c>
      <c r="E27" s="43" t="s">
        <v>197</v>
      </c>
      <c r="F27" s="43" t="s">
        <v>19</v>
      </c>
      <c r="G27" s="3">
        <v>42102</v>
      </c>
      <c r="M27" s="43"/>
    </row>
    <row r="28" spans="1:13" x14ac:dyDescent="0.25">
      <c r="A28" s="43" t="s">
        <v>249</v>
      </c>
      <c r="B28" s="43" t="s">
        <v>250</v>
      </c>
      <c r="C28" s="43" t="s">
        <v>251</v>
      </c>
      <c r="D28" s="43" t="str">
        <f t="shared" si="0"/>
        <v>Logipren-SFN Version 1.3.0 du 20/01/2016</v>
      </c>
      <c r="E28" s="43" t="s">
        <v>249</v>
      </c>
      <c r="F28" s="43" t="s">
        <v>208</v>
      </c>
      <c r="G28" s="3">
        <v>42411</v>
      </c>
      <c r="M28" s="43"/>
    </row>
    <row r="29" spans="1:13" x14ac:dyDescent="0.25">
      <c r="A29" s="72" t="s">
        <v>39</v>
      </c>
      <c r="B29" s="72" t="s">
        <v>1</v>
      </c>
      <c r="C29" s="72" t="s">
        <v>61</v>
      </c>
      <c r="D29" s="72" t="str">
        <f t="shared" si="0"/>
        <v>PHARMA Version 5.8.70612.1200 du 12/06/2017</v>
      </c>
      <c r="E29" s="72" t="s">
        <v>39</v>
      </c>
      <c r="F29" s="72" t="s">
        <v>7</v>
      </c>
      <c r="G29" s="73">
        <v>42914</v>
      </c>
      <c r="M29" s="3"/>
    </row>
    <row r="30" spans="1:13" x14ac:dyDescent="0.25">
      <c r="A30" s="72" t="s">
        <v>39</v>
      </c>
      <c r="B30" s="72" t="s">
        <v>1</v>
      </c>
      <c r="C30" s="72" t="s">
        <v>62</v>
      </c>
      <c r="D30" s="72" t="str">
        <f t="shared" si="0"/>
        <v>PHARMA Version 5.8.70628.1100 du 28/06/2017</v>
      </c>
      <c r="E30" s="72" t="s">
        <v>39</v>
      </c>
      <c r="F30" s="72" t="s">
        <v>8</v>
      </c>
      <c r="G30" s="73">
        <v>42934</v>
      </c>
      <c r="M30" s="3"/>
    </row>
    <row r="31" spans="1:13" x14ac:dyDescent="0.25">
      <c r="A31" s="43" t="s">
        <v>39</v>
      </c>
      <c r="B31" s="43" t="s">
        <v>1</v>
      </c>
      <c r="C31" s="43" t="s">
        <v>279</v>
      </c>
      <c r="D31" s="43" t="str">
        <f t="shared" si="0"/>
        <v>PHARMA Version 5.7.60405 du 05/04/2016</v>
      </c>
      <c r="E31" s="43" t="s">
        <v>39</v>
      </c>
      <c r="F31" s="43" t="s">
        <v>10</v>
      </c>
      <c r="G31" s="3">
        <v>42496</v>
      </c>
      <c r="M31" s="43"/>
    </row>
    <row r="32" spans="1:13" x14ac:dyDescent="0.25">
      <c r="A32" s="43" t="s">
        <v>39</v>
      </c>
      <c r="B32" s="43" t="s">
        <v>1</v>
      </c>
      <c r="C32" s="43" t="s">
        <v>280</v>
      </c>
      <c r="D32" s="43" t="str">
        <f t="shared" si="0"/>
        <v>PHARMA Version 5.8.10005.6 du 11/07/2016</v>
      </c>
      <c r="E32" s="43" t="s">
        <v>39</v>
      </c>
      <c r="F32" s="43" t="s">
        <v>19</v>
      </c>
      <c r="G32" s="3">
        <v>42584</v>
      </c>
      <c r="M32" s="43"/>
    </row>
    <row r="33" spans="1:13" x14ac:dyDescent="0.25">
      <c r="A33" s="72" t="s">
        <v>74</v>
      </c>
      <c r="B33" s="72" t="s">
        <v>75</v>
      </c>
      <c r="C33" s="72" t="s">
        <v>76</v>
      </c>
      <c r="D33" s="72" t="str">
        <f t="shared" si="0"/>
        <v>PE360s version 2.30.11 du date 18/09/2017</v>
      </c>
      <c r="E33" s="72" t="s">
        <v>74</v>
      </c>
      <c r="F33" s="72" t="s">
        <v>11</v>
      </c>
      <c r="G33" s="73">
        <v>43025</v>
      </c>
      <c r="M33" s="3"/>
    </row>
    <row r="34" spans="1:13" x14ac:dyDescent="0.25">
      <c r="A34" s="72" t="s">
        <v>74</v>
      </c>
      <c r="B34" s="72" t="s">
        <v>75</v>
      </c>
      <c r="C34" s="72" t="s">
        <v>77</v>
      </c>
      <c r="D34" s="72" t="str">
        <f t="shared" si="0"/>
        <v>PE360s version 2.30.11 en date du 10/10/2017</v>
      </c>
      <c r="E34" s="72" t="s">
        <v>74</v>
      </c>
      <c r="F34" s="72" t="s">
        <v>7</v>
      </c>
      <c r="G34" s="73">
        <v>43033</v>
      </c>
      <c r="M34" s="3"/>
    </row>
    <row r="35" spans="1:13" x14ac:dyDescent="0.25">
      <c r="A35" s="72" t="s">
        <v>74</v>
      </c>
      <c r="B35" s="72" t="s">
        <v>75</v>
      </c>
      <c r="C35" s="72" t="s">
        <v>165</v>
      </c>
      <c r="D35" s="72" t="str">
        <f t="shared" si="0"/>
        <v>PE360s version 6.4.9 2018-10-02</v>
      </c>
      <c r="E35" s="72" t="s">
        <v>74</v>
      </c>
      <c r="F35" s="72" t="s">
        <v>7</v>
      </c>
      <c r="G35" s="73">
        <v>43403</v>
      </c>
      <c r="M35" s="3"/>
    </row>
    <row r="36" spans="1:13" x14ac:dyDescent="0.25">
      <c r="A36" s="72" t="s">
        <v>17</v>
      </c>
      <c r="B36" s="72" t="s">
        <v>18</v>
      </c>
      <c r="C36" s="72" t="s">
        <v>156</v>
      </c>
      <c r="D36" s="72" t="str">
        <f t="shared" si="0"/>
        <v>Emed 5 version 8.88.11.0 29/03/2018</v>
      </c>
      <c r="E36" s="72" t="s">
        <v>17</v>
      </c>
      <c r="F36" s="72" t="s">
        <v>7</v>
      </c>
      <c r="G36" s="73">
        <v>43224</v>
      </c>
      <c r="M36" s="3"/>
    </row>
    <row r="37" spans="1:13" x14ac:dyDescent="0.25">
      <c r="A37" s="43" t="s">
        <v>17</v>
      </c>
      <c r="B37" s="43" t="s">
        <v>18</v>
      </c>
      <c r="C37" s="43" t="s">
        <v>228</v>
      </c>
      <c r="D37" s="43" t="str">
        <f t="shared" si="0"/>
        <v>Emed 5 5.91.19.1 du 01/04/2015</v>
      </c>
      <c r="E37" s="43" t="s">
        <v>17</v>
      </c>
      <c r="F37" s="43" t="s">
        <v>7</v>
      </c>
      <c r="G37" s="3">
        <v>42102</v>
      </c>
      <c r="M37" s="43"/>
    </row>
    <row r="38" spans="1:13" s="82" customFormat="1" x14ac:dyDescent="0.25">
      <c r="A38" s="82" t="s">
        <v>17</v>
      </c>
      <c r="B38" s="82" t="s">
        <v>297</v>
      </c>
      <c r="C38" s="82" t="s">
        <v>298</v>
      </c>
      <c r="D38" s="82" t="str">
        <f t="shared" si="0"/>
        <v>Emed 5  version 8.88.11.0 29/03/2018 </v>
      </c>
      <c r="E38" s="43" t="s">
        <v>17</v>
      </c>
      <c r="F38" s="43" t="s">
        <v>7</v>
      </c>
      <c r="G38" s="83"/>
    </row>
    <row r="39" spans="1:13" x14ac:dyDescent="0.25">
      <c r="A39" s="43" t="s">
        <v>286</v>
      </c>
      <c r="B39" s="43" t="s">
        <v>287</v>
      </c>
      <c r="C39" s="43" t="s">
        <v>288</v>
      </c>
      <c r="D39" s="43" t="str">
        <f t="shared" si="0"/>
        <v>REEDUCATION Version 14.5 du 12/07/2016</v>
      </c>
      <c r="E39" s="43" t="s">
        <v>286</v>
      </c>
      <c r="F39" s="43" t="s">
        <v>7</v>
      </c>
      <c r="G39" s="3">
        <v>42573</v>
      </c>
      <c r="M39" s="43"/>
    </row>
    <row r="40" spans="1:13" x14ac:dyDescent="0.25">
      <c r="A40" s="72" t="s">
        <v>146</v>
      </c>
      <c r="B40" s="72" t="s">
        <v>147</v>
      </c>
      <c r="C40" s="72" t="s">
        <v>148</v>
      </c>
      <c r="D40" s="72" t="str">
        <f t="shared" si="0"/>
        <v>anthADine.net version 1.83.0.11 en date du 01/02/2018</v>
      </c>
      <c r="E40" s="72" t="s">
        <v>146</v>
      </c>
      <c r="F40" s="72" t="s">
        <v>82</v>
      </c>
      <c r="G40" s="73">
        <v>43166</v>
      </c>
      <c r="M40" s="3"/>
    </row>
    <row r="41" spans="1:13" x14ac:dyDescent="0.25">
      <c r="A41" s="43" t="s">
        <v>276</v>
      </c>
      <c r="B41" s="43" t="s">
        <v>277</v>
      </c>
      <c r="C41" s="43" t="s">
        <v>278</v>
      </c>
      <c r="D41" s="43" t="str">
        <f t="shared" si="0"/>
        <v>PE360r Version 6.3.0 du 24/11/2015</v>
      </c>
      <c r="E41" s="43" t="s">
        <v>276</v>
      </c>
      <c r="F41" s="43" t="s">
        <v>7</v>
      </c>
      <c r="G41" s="3">
        <v>42348</v>
      </c>
      <c r="M41" s="43"/>
    </row>
    <row r="42" spans="1:13" x14ac:dyDescent="0.25">
      <c r="A42" s="72" t="s">
        <v>15</v>
      </c>
      <c r="B42" s="72" t="s">
        <v>16</v>
      </c>
      <c r="C42" s="72" t="s">
        <v>159</v>
      </c>
      <c r="D42" s="72" t="str">
        <f t="shared" si="0"/>
        <v>EXPERT SANTE version 2018.06 du 14/05/2018</v>
      </c>
      <c r="E42" s="72" t="s">
        <v>15</v>
      </c>
      <c r="F42" s="72" t="s">
        <v>7</v>
      </c>
      <c r="G42" s="73">
        <v>43286</v>
      </c>
      <c r="M42" s="3"/>
    </row>
    <row r="43" spans="1:13" x14ac:dyDescent="0.25">
      <c r="A43" s="43" t="s">
        <v>15</v>
      </c>
      <c r="B43" s="43" t="s">
        <v>16</v>
      </c>
      <c r="C43" s="43" t="s">
        <v>235</v>
      </c>
      <c r="D43" s="43" t="str">
        <f t="shared" si="0"/>
        <v>EXPERT SANTE 2015.03.01 du 12/03/2015</v>
      </c>
      <c r="E43" s="43" t="s">
        <v>15</v>
      </c>
      <c r="F43" s="43" t="s">
        <v>7</v>
      </c>
      <c r="G43" s="3">
        <v>42093</v>
      </c>
      <c r="M43" s="43"/>
    </row>
    <row r="44" spans="1:13" x14ac:dyDescent="0.25">
      <c r="A44" s="72" t="s">
        <v>78</v>
      </c>
      <c r="B44" s="72" t="s">
        <v>79</v>
      </c>
      <c r="C44" s="72" t="s">
        <v>80</v>
      </c>
      <c r="D44" s="72" t="str">
        <f t="shared" si="0"/>
        <v>Centricity High Acuity Critical Care version 5.0.0.0.0.901 du 2017-10-18</v>
      </c>
      <c r="E44" s="72" t="s">
        <v>78</v>
      </c>
      <c r="F44" s="72" t="s">
        <v>7</v>
      </c>
      <c r="G44" s="73">
        <v>43046</v>
      </c>
      <c r="M44" s="3"/>
    </row>
    <row r="45" spans="1:13" x14ac:dyDescent="0.25">
      <c r="A45" s="72" t="s">
        <v>78</v>
      </c>
      <c r="B45" s="72" t="s">
        <v>149</v>
      </c>
      <c r="C45" s="72" t="s">
        <v>150</v>
      </c>
      <c r="D45" s="72" t="str">
        <f t="shared" si="0"/>
        <v>Centricity Hight Acuity Anesthesia version 5.0.0.0.5-1160 du 2017-12-01</v>
      </c>
      <c r="E45" s="72" t="s">
        <v>78</v>
      </c>
      <c r="F45" s="72" t="s">
        <v>7</v>
      </c>
      <c r="G45" s="73">
        <v>43166</v>
      </c>
      <c r="M45" s="3"/>
    </row>
    <row r="46" spans="1:13" x14ac:dyDescent="0.25">
      <c r="A46" s="43" t="s">
        <v>187</v>
      </c>
      <c r="B46" s="43" t="s">
        <v>188</v>
      </c>
      <c r="C46" s="43" t="s">
        <v>189</v>
      </c>
      <c r="D46" s="43" t="str">
        <f t="shared" si="0"/>
        <v>Actipidos Nursepad Version 6.0.1 du 13/11/2015</v>
      </c>
      <c r="E46" s="43" t="s">
        <v>187</v>
      </c>
      <c r="F46" s="43" t="s">
        <v>19</v>
      </c>
      <c r="G46" s="3">
        <v>42353</v>
      </c>
    </row>
    <row r="47" spans="1:13" x14ac:dyDescent="0.25">
      <c r="A47" s="43" t="s">
        <v>255</v>
      </c>
      <c r="B47" s="43" t="s">
        <v>256</v>
      </c>
      <c r="C47" s="43" t="s">
        <v>257</v>
      </c>
      <c r="D47" s="43" t="str">
        <f t="shared" si="0"/>
        <v>MEDIAL Version 3.4.1.0</v>
      </c>
      <c r="E47" s="43" t="s">
        <v>255</v>
      </c>
      <c r="F47" s="43" t="s">
        <v>10</v>
      </c>
      <c r="G47" s="3">
        <v>42331</v>
      </c>
      <c r="H47" s="6"/>
    </row>
    <row r="48" spans="1:13" x14ac:dyDescent="0.25">
      <c r="A48" s="72" t="s">
        <v>174</v>
      </c>
      <c r="B48" s="72" t="s">
        <v>175</v>
      </c>
      <c r="C48" s="72" t="s">
        <v>176</v>
      </c>
      <c r="D48" s="72" t="str">
        <f t="shared" si="0"/>
        <v>TERMINAL URGENCES version 3.20.59 10/01/2019</v>
      </c>
      <c r="E48" s="72" t="s">
        <v>174</v>
      </c>
      <c r="F48" s="72" t="s">
        <v>7</v>
      </c>
      <c r="G48" s="73">
        <v>43607</v>
      </c>
      <c r="M48" s="3"/>
    </row>
    <row r="49" spans="1:13" x14ac:dyDescent="0.25">
      <c r="A49" s="43" t="s">
        <v>291</v>
      </c>
      <c r="B49" s="43" t="s">
        <v>292</v>
      </c>
      <c r="C49" s="43" t="s">
        <v>293</v>
      </c>
      <c r="D49" s="43" t="str">
        <f t="shared" si="0"/>
        <v>SILLAGE Version 15.2 du 09/09/2015</v>
      </c>
      <c r="E49" s="43" t="s">
        <v>291</v>
      </c>
      <c r="F49" s="43" t="s">
        <v>10</v>
      </c>
      <c r="G49" s="3">
        <v>42265</v>
      </c>
    </row>
    <row r="50" spans="1:13" x14ac:dyDescent="0.25">
      <c r="A50" s="72" t="s">
        <v>37</v>
      </c>
      <c r="B50" s="72" t="s">
        <v>98</v>
      </c>
      <c r="C50" s="72" t="s">
        <v>169</v>
      </c>
      <c r="D50" s="72" t="str">
        <f t="shared" si="0"/>
        <v>CARIATIDES version 7.4.8.1.2 du 20/11/2018</v>
      </c>
      <c r="E50" s="72" t="s">
        <v>37</v>
      </c>
      <c r="F50" s="72" t="s">
        <v>7</v>
      </c>
      <c r="G50" s="73">
        <v>43455</v>
      </c>
      <c r="M50" s="3"/>
    </row>
    <row r="51" spans="1:13" x14ac:dyDescent="0.25">
      <c r="A51" s="43" t="s">
        <v>37</v>
      </c>
      <c r="B51" s="43" t="s">
        <v>98</v>
      </c>
      <c r="C51" s="43" t="s">
        <v>202</v>
      </c>
      <c r="D51" s="43" t="str">
        <f t="shared" si="0"/>
        <v>CARIATIDES Version 7.4.1 du 28/10/2015</v>
      </c>
      <c r="E51" s="43" t="s">
        <v>37</v>
      </c>
      <c r="F51" s="43" t="s">
        <v>7</v>
      </c>
      <c r="G51" s="3">
        <v>42331</v>
      </c>
    </row>
    <row r="52" spans="1:13" x14ac:dyDescent="0.25">
      <c r="A52" s="82" t="s">
        <v>37</v>
      </c>
      <c r="B52" s="82" t="s">
        <v>98</v>
      </c>
      <c r="C52" s="82" t="s">
        <v>299</v>
      </c>
      <c r="D52" s="82" t="str">
        <f t="shared" si="0"/>
        <v>CARIATIDES version 7.4.8.1.2 du 20/11/2018*</v>
      </c>
      <c r="E52" s="82" t="s">
        <v>37</v>
      </c>
      <c r="F52" s="82" t="s">
        <v>7</v>
      </c>
      <c r="G52" s="82">
        <v>2018</v>
      </c>
    </row>
    <row r="53" spans="1:13" x14ac:dyDescent="0.25">
      <c r="A53" s="72" t="s">
        <v>86</v>
      </c>
      <c r="B53" s="72" t="s">
        <v>87</v>
      </c>
      <c r="C53" s="72" t="s">
        <v>88</v>
      </c>
      <c r="D53" s="72" t="str">
        <f t="shared" si="0"/>
        <v>DOPA-SOINS version 1.8.6.26 du 13/11/2017</v>
      </c>
      <c r="E53" s="72" t="s">
        <v>86</v>
      </c>
      <c r="F53" s="72" t="s">
        <v>7</v>
      </c>
      <c r="G53" s="73">
        <v>43073</v>
      </c>
      <c r="M53" s="3"/>
    </row>
    <row r="54" spans="1:13" x14ac:dyDescent="0.25">
      <c r="A54" s="72" t="s">
        <v>9</v>
      </c>
      <c r="B54" s="72" t="s">
        <v>162</v>
      </c>
      <c r="C54" s="72" t="s">
        <v>163</v>
      </c>
      <c r="D54" s="72" t="str">
        <f t="shared" si="0"/>
        <v>PolyDis version 3.2.27 du 22/08/2018</v>
      </c>
      <c r="E54" s="72" t="s">
        <v>9</v>
      </c>
      <c r="F54" s="72" t="s">
        <v>7</v>
      </c>
      <c r="G54" s="73">
        <v>43364</v>
      </c>
      <c r="M54" s="3"/>
    </row>
    <row r="55" spans="1:13" x14ac:dyDescent="0.25">
      <c r="A55" s="43" t="s">
        <v>9</v>
      </c>
      <c r="B55" s="43" t="s">
        <v>284</v>
      </c>
      <c r="C55" s="43" t="s">
        <v>285</v>
      </c>
      <c r="D55" s="43" t="str">
        <f t="shared" si="0"/>
        <v>POLYDIS Version 3.2.0 du 20/11/2015</v>
      </c>
      <c r="E55" s="43" t="s">
        <v>9</v>
      </c>
      <c r="F55" s="43" t="s">
        <v>7</v>
      </c>
      <c r="G55" s="3">
        <v>42348</v>
      </c>
    </row>
    <row r="56" spans="1:13" s="43" customFormat="1" x14ac:dyDescent="0.25">
      <c r="A56" s="82" t="s">
        <v>9</v>
      </c>
      <c r="B56" s="82" t="s">
        <v>162</v>
      </c>
      <c r="C56" s="82" t="s">
        <v>300</v>
      </c>
      <c r="D56" s="82" t="str">
        <f t="shared" si="0"/>
        <v>PolyDis version 3.2.27 du 22/08/2018*</v>
      </c>
      <c r="E56" s="82" t="s">
        <v>9</v>
      </c>
      <c r="F56" s="82" t="s">
        <v>7</v>
      </c>
      <c r="G56" s="82">
        <v>2018</v>
      </c>
    </row>
    <row r="57" spans="1:13" x14ac:dyDescent="0.25">
      <c r="A57" s="72" t="s">
        <v>27</v>
      </c>
      <c r="B57" s="72" t="s">
        <v>160</v>
      </c>
      <c r="C57" s="72" t="s">
        <v>161</v>
      </c>
      <c r="D57" s="72" t="str">
        <f t="shared" si="0"/>
        <v>Easily / ePrescription version V05.05.01 26/06/2018</v>
      </c>
      <c r="E57" s="72" t="s">
        <v>27</v>
      </c>
      <c r="F57" s="72" t="s">
        <v>10</v>
      </c>
      <c r="G57" s="73">
        <v>43297</v>
      </c>
      <c r="M57" s="3"/>
    </row>
    <row r="58" spans="1:13" x14ac:dyDescent="0.25">
      <c r="A58" s="43" t="s">
        <v>27</v>
      </c>
      <c r="B58" s="43" t="s">
        <v>218</v>
      </c>
      <c r="C58" s="43" t="s">
        <v>219</v>
      </c>
      <c r="D58" s="43" t="str">
        <f t="shared" si="0"/>
        <v>CRISTAL-NET OPIUM V5 Version OPIUM V5 05.00.08 du 05/09/2016</v>
      </c>
      <c r="E58" s="43" t="s">
        <v>27</v>
      </c>
      <c r="F58" s="43" t="s">
        <v>10</v>
      </c>
      <c r="G58" s="3">
        <v>42628</v>
      </c>
    </row>
    <row r="59" spans="1:13" x14ac:dyDescent="0.25">
      <c r="A59" s="43" t="s">
        <v>27</v>
      </c>
      <c r="B59" s="43" t="s">
        <v>230</v>
      </c>
      <c r="C59" s="43" t="s">
        <v>231</v>
      </c>
      <c r="D59" s="43" t="str">
        <f t="shared" si="0"/>
        <v>ePrescription Version 3.50.0.0 du 25/06/2015</v>
      </c>
      <c r="E59" s="43" t="s">
        <v>27</v>
      </c>
      <c r="F59" s="43" t="s">
        <v>10</v>
      </c>
      <c r="G59" s="3">
        <v>42240</v>
      </c>
    </row>
    <row r="60" spans="1:13" s="43" customFormat="1" x14ac:dyDescent="0.25">
      <c r="A60" s="82" t="s">
        <v>27</v>
      </c>
      <c r="B60" s="82" t="s">
        <v>160</v>
      </c>
      <c r="C60" s="82" t="s">
        <v>301</v>
      </c>
      <c r="D60" s="82" t="str">
        <f t="shared" si="0"/>
        <v>Easily / ePrescription version V05.05.01 26/06/2018*</v>
      </c>
      <c r="E60" s="82" t="s">
        <v>27</v>
      </c>
      <c r="F60" s="82" t="s">
        <v>10</v>
      </c>
      <c r="G60" s="82">
        <v>2018</v>
      </c>
    </row>
    <row r="61" spans="1:13" x14ac:dyDescent="0.25">
      <c r="A61" s="43" t="s">
        <v>246</v>
      </c>
      <c r="B61" s="43" t="s">
        <v>247</v>
      </c>
      <c r="C61" s="43" t="s">
        <v>248</v>
      </c>
      <c r="D61" s="43" t="str">
        <f t="shared" si="0"/>
        <v>IdeoMed Version 4.5.0</v>
      </c>
      <c r="E61" s="43" t="s">
        <v>246</v>
      </c>
      <c r="F61" s="43" t="s">
        <v>10</v>
      </c>
      <c r="G61" s="3">
        <v>42209</v>
      </c>
    </row>
    <row r="62" spans="1:13" x14ac:dyDescent="0.25">
      <c r="A62" s="72" t="s">
        <v>40</v>
      </c>
      <c r="B62" s="72" t="s">
        <v>41</v>
      </c>
      <c r="C62" s="72" t="s">
        <v>42</v>
      </c>
      <c r="D62" s="72" t="str">
        <f t="shared" si="0"/>
        <v>METAVISION Version 6.7.0000 Du 26/10/2016</v>
      </c>
      <c r="E62" s="72" t="s">
        <v>40</v>
      </c>
      <c r="F62" s="72" t="s">
        <v>43</v>
      </c>
      <c r="G62" s="73">
        <v>42689</v>
      </c>
      <c r="M62" s="3"/>
    </row>
    <row r="63" spans="1:13" x14ac:dyDescent="0.25">
      <c r="A63" s="72" t="s">
        <v>38</v>
      </c>
      <c r="B63" s="72" t="s">
        <v>89</v>
      </c>
      <c r="C63" s="72" t="s">
        <v>90</v>
      </c>
      <c r="D63" s="72" t="str">
        <f t="shared" si="0"/>
        <v>TRACKCARE  version 2016.2</v>
      </c>
      <c r="E63" s="72" t="s">
        <v>38</v>
      </c>
      <c r="F63" s="72" t="s">
        <v>7</v>
      </c>
      <c r="G63" s="73">
        <v>43084</v>
      </c>
      <c r="M63" s="3"/>
    </row>
    <row r="64" spans="1:13" x14ac:dyDescent="0.25">
      <c r="A64" s="43" t="s">
        <v>38</v>
      </c>
      <c r="B64" s="43" t="s">
        <v>294</v>
      </c>
      <c r="C64" s="43" t="s">
        <v>295</v>
      </c>
      <c r="D64" s="43" t="str">
        <f t="shared" si="0"/>
        <v>TRACKCARE TrakCare Version 2015.1 avec HealthShareFoundations Version 2014.1.4 Build 803</v>
      </c>
      <c r="E64" s="43" t="s">
        <v>38</v>
      </c>
      <c r="F64" s="43" t="s">
        <v>19</v>
      </c>
      <c r="G64" s="3">
        <v>42395</v>
      </c>
    </row>
    <row r="65" spans="1:13" x14ac:dyDescent="0.25">
      <c r="A65" s="43" t="s">
        <v>265</v>
      </c>
      <c r="B65" s="43" t="s">
        <v>266</v>
      </c>
      <c r="C65" s="43" t="s">
        <v>267</v>
      </c>
      <c r="D65" s="43" t="str">
        <f t="shared" si="0"/>
        <v>ONCO V8556 du 30/03/2015</v>
      </c>
      <c r="E65" s="43" t="s">
        <v>265</v>
      </c>
      <c r="F65" s="43" t="s">
        <v>19</v>
      </c>
      <c r="G65" s="3">
        <v>42104</v>
      </c>
    </row>
    <row r="66" spans="1:13" x14ac:dyDescent="0.25">
      <c r="A66" s="43" t="s">
        <v>212</v>
      </c>
      <c r="B66" s="43" t="s">
        <v>213</v>
      </c>
      <c r="C66" s="43" t="s">
        <v>214</v>
      </c>
      <c r="D66" s="43" t="str">
        <f t="shared" si="0"/>
        <v>CORA DPI Version 4.0.0.0</v>
      </c>
      <c r="E66" s="43" t="s">
        <v>212</v>
      </c>
      <c r="F66" s="43" t="s">
        <v>10</v>
      </c>
      <c r="G66" s="3">
        <v>42331</v>
      </c>
    </row>
    <row r="67" spans="1:13" x14ac:dyDescent="0.25">
      <c r="A67" s="43" t="s">
        <v>212</v>
      </c>
      <c r="B67" s="43" t="s">
        <v>240</v>
      </c>
      <c r="C67" s="43" t="s">
        <v>241</v>
      </c>
      <c r="D67" s="43" t="str">
        <f t="shared" ref="D67:D108" si="1">CONCATENATE(B67," ",C67)</f>
        <v>HEO(Horizon Expert Orders) Version 8.2.1.0-rc1 du 19/05/2015</v>
      </c>
      <c r="E67" s="43" t="s">
        <v>212</v>
      </c>
      <c r="F67" s="43" t="s">
        <v>7</v>
      </c>
      <c r="G67" s="3">
        <v>42163</v>
      </c>
    </row>
    <row r="68" spans="1:13" x14ac:dyDescent="0.25">
      <c r="A68" s="43" t="s">
        <v>212</v>
      </c>
      <c r="B68" s="43" t="s">
        <v>252</v>
      </c>
      <c r="C68" s="43" t="s">
        <v>253</v>
      </c>
      <c r="D68" s="43" t="str">
        <f t="shared" si="1"/>
        <v>M-CrossWay Version 8.2.1R2.0 du 21/05/2015</v>
      </c>
      <c r="E68" s="43" t="s">
        <v>212</v>
      </c>
      <c r="F68" s="43" t="s">
        <v>7</v>
      </c>
      <c r="G68" s="3">
        <v>42163</v>
      </c>
    </row>
    <row r="69" spans="1:13" x14ac:dyDescent="0.25">
      <c r="A69" s="43" t="s">
        <v>212</v>
      </c>
      <c r="B69" s="43" t="s">
        <v>252</v>
      </c>
      <c r="C69" s="43" t="s">
        <v>254</v>
      </c>
      <c r="D69" s="43" t="str">
        <f t="shared" si="1"/>
        <v>M-CrossWay Version 8.2.1R2.0 du 23/06/2015</v>
      </c>
      <c r="E69" s="43" t="s">
        <v>212</v>
      </c>
      <c r="F69" s="43" t="s">
        <v>8</v>
      </c>
      <c r="G69" s="3">
        <v>42209</v>
      </c>
    </row>
    <row r="70" spans="1:13" x14ac:dyDescent="0.25">
      <c r="A70" s="72" t="s">
        <v>12</v>
      </c>
      <c r="B70" s="72" t="s">
        <v>13</v>
      </c>
      <c r="C70" s="72" t="s">
        <v>81</v>
      </c>
      <c r="D70" s="72" t="str">
        <f t="shared" si="1"/>
        <v>TITAN version 4.2.2 du 06/10/2017</v>
      </c>
      <c r="E70" s="72" t="s">
        <v>12</v>
      </c>
      <c r="F70" s="72" t="s">
        <v>82</v>
      </c>
      <c r="G70" s="73">
        <v>43047</v>
      </c>
      <c r="M70" s="3"/>
    </row>
    <row r="71" spans="1:13" x14ac:dyDescent="0.25">
      <c r="A71" s="72" t="s">
        <v>28</v>
      </c>
      <c r="B71" s="72" t="s">
        <v>29</v>
      </c>
      <c r="C71" s="72" t="s">
        <v>177</v>
      </c>
      <c r="D71" s="72" t="str">
        <f t="shared" si="1"/>
        <v>DxCare version 7.7.7p043 en date du 16/05/2019</v>
      </c>
      <c r="E71" s="72" t="s">
        <v>28</v>
      </c>
      <c r="F71" s="72" t="s">
        <v>7</v>
      </c>
      <c r="G71" s="73">
        <v>43636</v>
      </c>
      <c r="M71" s="3"/>
    </row>
    <row r="72" spans="1:13" x14ac:dyDescent="0.25">
      <c r="A72" s="43" t="s">
        <v>28</v>
      </c>
      <c r="B72" s="43" t="s">
        <v>29</v>
      </c>
      <c r="C72" s="43" t="s">
        <v>227</v>
      </c>
      <c r="D72" s="43" t="str">
        <f t="shared" si="1"/>
        <v>DxCare Version 7.7.2 du 07/07/2015</v>
      </c>
      <c r="E72" s="43" t="s">
        <v>28</v>
      </c>
      <c r="F72" s="43" t="s">
        <v>7</v>
      </c>
      <c r="G72" s="3">
        <v>42240</v>
      </c>
    </row>
    <row r="73" spans="1:13" s="43" customFormat="1" x14ac:dyDescent="0.25">
      <c r="A73" s="82" t="s">
        <v>28</v>
      </c>
      <c r="B73" s="82" t="s">
        <v>29</v>
      </c>
      <c r="C73" s="82" t="s">
        <v>302</v>
      </c>
      <c r="D73" s="82" t="str">
        <f t="shared" si="1"/>
        <v>DxCare version 7.7.7p043 en date du 16/05/2019*</v>
      </c>
      <c r="E73" s="82" t="s">
        <v>28</v>
      </c>
      <c r="F73" s="82" t="s">
        <v>7</v>
      </c>
      <c r="G73" s="82">
        <v>2019</v>
      </c>
    </row>
    <row r="74" spans="1:13" x14ac:dyDescent="0.25">
      <c r="A74" s="72" t="s">
        <v>56</v>
      </c>
      <c r="B74" s="72" t="s">
        <v>57</v>
      </c>
      <c r="C74" s="72" t="s">
        <v>58</v>
      </c>
      <c r="D74" s="72" t="str">
        <f t="shared" si="1"/>
        <v>MEDGICNET version 3.1 du 10/05/2016</v>
      </c>
      <c r="E74" s="72" t="s">
        <v>56</v>
      </c>
      <c r="F74" s="72" t="s">
        <v>7</v>
      </c>
      <c r="G74" s="73">
        <v>42887</v>
      </c>
      <c r="H74" s="43"/>
      <c r="M74" s="3"/>
    </row>
    <row r="75" spans="1:13" s="43" customFormat="1" x14ac:dyDescent="0.25">
      <c r="A75" s="82" t="s">
        <v>303</v>
      </c>
      <c r="B75" s="82" t="s">
        <v>304</v>
      </c>
      <c r="C75" s="82" t="s">
        <v>305</v>
      </c>
      <c r="D75" s="82" t="str">
        <f t="shared" si="1"/>
        <v>MEDIAL* version 4.1.1.0 du 30/09/2019*</v>
      </c>
      <c r="E75" s="82" t="s">
        <v>56</v>
      </c>
      <c r="F75" s="82" t="s">
        <v>7</v>
      </c>
      <c r="G75" s="82">
        <v>2019</v>
      </c>
    </row>
    <row r="76" spans="1:13" x14ac:dyDescent="0.25">
      <c r="A76" s="43" t="s">
        <v>281</v>
      </c>
      <c r="B76" s="43" t="s">
        <v>282</v>
      </c>
      <c r="C76" s="43" t="s">
        <v>283</v>
      </c>
      <c r="D76" s="43" t="str">
        <f t="shared" si="1"/>
        <v>PlusLit 2K15.10 du 18/11/2015</v>
      </c>
      <c r="E76" s="43" t="s">
        <v>281</v>
      </c>
      <c r="F76" s="43" t="s">
        <v>7</v>
      </c>
      <c r="G76" s="3">
        <v>42353</v>
      </c>
    </row>
    <row r="77" spans="1:13" x14ac:dyDescent="0.25">
      <c r="A77" s="72" t="s">
        <v>34</v>
      </c>
      <c r="B77" s="72" t="s">
        <v>178</v>
      </c>
      <c r="C77" s="72" t="s">
        <v>179</v>
      </c>
      <c r="D77" s="72" t="str">
        <f t="shared" si="1"/>
        <v>OSOFT-LAPHOSPIT version 1.065 19/06/2019</v>
      </c>
      <c r="E77" s="72" t="s">
        <v>34</v>
      </c>
      <c r="F77" s="72" t="s">
        <v>7</v>
      </c>
      <c r="G77" s="73">
        <v>43658</v>
      </c>
      <c r="M77" s="3"/>
    </row>
    <row r="78" spans="1:13" x14ac:dyDescent="0.25">
      <c r="A78" s="43" t="s">
        <v>34</v>
      </c>
      <c r="B78" s="43" t="s">
        <v>273</v>
      </c>
      <c r="C78" s="43" t="s">
        <v>274</v>
      </c>
      <c r="D78" s="43" t="str">
        <f t="shared" si="1"/>
        <v>Osoft-LAP-Hospit Version 1.062 du 17/08/2015</v>
      </c>
      <c r="E78" s="43" t="s">
        <v>34</v>
      </c>
      <c r="F78" s="43" t="s">
        <v>7</v>
      </c>
      <c r="G78" s="3">
        <v>42269</v>
      </c>
    </row>
    <row r="79" spans="1:13" s="43" customFormat="1" x14ac:dyDescent="0.25">
      <c r="A79" s="82" t="s">
        <v>34</v>
      </c>
      <c r="B79" s="82" t="s">
        <v>306</v>
      </c>
      <c r="C79" s="82" t="s">
        <v>307</v>
      </c>
      <c r="D79" s="82" t="str">
        <f t="shared" si="1"/>
        <v>OSOFT-LAPHOSPIT* version 1.065 19/06/2019*</v>
      </c>
      <c r="E79" s="82" t="s">
        <v>34</v>
      </c>
      <c r="F79" s="82" t="s">
        <v>7</v>
      </c>
      <c r="G79" s="82">
        <v>2019</v>
      </c>
    </row>
    <row r="80" spans="1:13" x14ac:dyDescent="0.25">
      <c r="A80" s="43" t="s">
        <v>258</v>
      </c>
      <c r="B80" s="43" t="s">
        <v>259</v>
      </c>
      <c r="C80" s="43" t="s">
        <v>260</v>
      </c>
      <c r="D80" s="43" t="str">
        <f t="shared" si="1"/>
        <v>MEDICAL OBJECTS Version 3.5.9.0 du 25/11/2015</v>
      </c>
      <c r="E80" s="43" t="s">
        <v>258</v>
      </c>
      <c r="F80" s="43" t="s">
        <v>7</v>
      </c>
      <c r="G80" s="3">
        <v>42353</v>
      </c>
    </row>
    <row r="81" spans="1:13" x14ac:dyDescent="0.25">
      <c r="A81" s="43" t="s">
        <v>220</v>
      </c>
      <c r="B81" s="43" t="s">
        <v>221</v>
      </c>
      <c r="C81" s="43" t="s">
        <v>222</v>
      </c>
      <c r="D81" s="43" t="str">
        <f t="shared" si="1"/>
        <v>DIAMM Version 8.6 Rev 0</v>
      </c>
      <c r="E81" s="43" t="s">
        <v>220</v>
      </c>
      <c r="F81" s="43" t="s">
        <v>7</v>
      </c>
      <c r="G81" s="3">
        <v>42312</v>
      </c>
    </row>
    <row r="82" spans="1:13" x14ac:dyDescent="0.25">
      <c r="A82" s="43" t="s">
        <v>262</v>
      </c>
      <c r="B82" s="43" t="s">
        <v>263</v>
      </c>
      <c r="C82" s="43" t="s">
        <v>264</v>
      </c>
      <c r="D82" s="43" t="str">
        <f t="shared" si="1"/>
        <v>OmniPro Version 4.6.0.a du 05/01/2016</v>
      </c>
      <c r="E82" s="43" t="s">
        <v>262</v>
      </c>
      <c r="F82" s="43" t="s">
        <v>10</v>
      </c>
      <c r="G82" s="3">
        <v>42394</v>
      </c>
    </row>
    <row r="83" spans="1:13" x14ac:dyDescent="0.25">
      <c r="A83" s="43" t="s">
        <v>243</v>
      </c>
      <c r="B83" s="43" t="s">
        <v>244</v>
      </c>
      <c r="C83" s="43" t="s">
        <v>245</v>
      </c>
      <c r="D83" s="43" t="str">
        <f t="shared" si="1"/>
        <v>Hôpti'soins Version 2.1 du 19/08/2015</v>
      </c>
      <c r="E83" s="43" t="s">
        <v>243</v>
      </c>
      <c r="F83" s="43" t="s">
        <v>10</v>
      </c>
      <c r="G83" s="3">
        <v>42243</v>
      </c>
    </row>
    <row r="84" spans="1:13" x14ac:dyDescent="0.25">
      <c r="A84" s="72" t="s">
        <v>6</v>
      </c>
      <c r="B84" s="72" t="s">
        <v>23</v>
      </c>
      <c r="C84" s="72" t="s">
        <v>65</v>
      </c>
      <c r="D84" s="72" t="str">
        <f t="shared" si="1"/>
        <v>OX MEDIBOARD Version 0.5.0 branche Juin 2017 </v>
      </c>
      <c r="E84" s="72" t="s">
        <v>6</v>
      </c>
      <c r="F84" s="72" t="s">
        <v>8</v>
      </c>
      <c r="G84" s="73">
        <v>42937</v>
      </c>
      <c r="M84" s="3"/>
    </row>
    <row r="85" spans="1:13" x14ac:dyDescent="0.25">
      <c r="A85" s="72" t="s">
        <v>6</v>
      </c>
      <c r="B85" s="72" t="s">
        <v>23</v>
      </c>
      <c r="C85" s="72" t="s">
        <v>157</v>
      </c>
      <c r="D85" s="72" t="str">
        <f t="shared" si="1"/>
        <v>OX MEDIBOARD version V 0.5 Branche de mars 2018</v>
      </c>
      <c r="E85" s="72" t="s">
        <v>6</v>
      </c>
      <c r="F85" s="72" t="s">
        <v>7</v>
      </c>
      <c r="G85" s="73">
        <v>43224</v>
      </c>
      <c r="M85" s="3"/>
    </row>
    <row r="86" spans="1:13" x14ac:dyDescent="0.25">
      <c r="A86" s="43" t="s">
        <v>6</v>
      </c>
      <c r="B86" s="43" t="s">
        <v>23</v>
      </c>
      <c r="C86" s="43" t="s">
        <v>275</v>
      </c>
      <c r="D86" s="43" t="str">
        <f t="shared" si="1"/>
        <v>OX MEDIBOARD Version 0.5 – Branche Avril 2015</v>
      </c>
      <c r="E86" s="43" t="s">
        <v>6</v>
      </c>
      <c r="F86" s="43" t="s">
        <v>7</v>
      </c>
      <c r="G86" s="3">
        <v>42116</v>
      </c>
    </row>
    <row r="87" spans="1:13" x14ac:dyDescent="0.25">
      <c r="A87" s="72" t="s">
        <v>50</v>
      </c>
      <c r="B87" s="72" t="s">
        <v>51</v>
      </c>
      <c r="C87" s="72" t="s">
        <v>52</v>
      </c>
      <c r="D87" s="72" t="str">
        <f t="shared" si="1"/>
        <v>ICCA Version H.01.01 du 28.11.2016</v>
      </c>
      <c r="E87" s="72" t="s">
        <v>50</v>
      </c>
      <c r="F87" s="72" t="s">
        <v>7</v>
      </c>
      <c r="G87" s="73">
        <v>42860</v>
      </c>
      <c r="M87" s="3"/>
    </row>
    <row r="88" spans="1:13" x14ac:dyDescent="0.25">
      <c r="A88" s="43" t="s">
        <v>237</v>
      </c>
      <c r="B88" s="43" t="s">
        <v>238</v>
      </c>
      <c r="C88" s="43" t="s">
        <v>239</v>
      </c>
      <c r="D88" s="43" t="str">
        <f t="shared" si="1"/>
        <v>Hémodial™ Version 12.18.1 du 22/05/2015</v>
      </c>
      <c r="E88" s="43" t="s">
        <v>237</v>
      </c>
      <c r="F88" s="43" t="s">
        <v>7</v>
      </c>
      <c r="G88" s="3">
        <v>42187</v>
      </c>
    </row>
    <row r="89" spans="1:13" x14ac:dyDescent="0.25">
      <c r="A89" s="43" t="s">
        <v>205</v>
      </c>
      <c r="B89" s="43" t="s">
        <v>206</v>
      </c>
      <c r="C89" s="43" t="s">
        <v>207</v>
      </c>
      <c r="D89" s="43" t="str">
        <f t="shared" si="1"/>
        <v>CliMCO Santé Version 7.04.00 du 09/03/2016</v>
      </c>
      <c r="E89" s="43" t="s">
        <v>205</v>
      </c>
      <c r="F89" s="43" t="s">
        <v>208</v>
      </c>
      <c r="G89" s="3">
        <v>42452</v>
      </c>
    </row>
    <row r="90" spans="1:13" x14ac:dyDescent="0.25">
      <c r="A90" s="72" t="s">
        <v>53</v>
      </c>
      <c r="B90" s="72" t="s">
        <v>54</v>
      </c>
      <c r="C90" s="72" t="s">
        <v>55</v>
      </c>
      <c r="D90" s="72" t="str">
        <f t="shared" si="1"/>
        <v>ATHENEA Version 1.0.02 15/05/2016</v>
      </c>
      <c r="E90" s="72" t="s">
        <v>53</v>
      </c>
      <c r="F90" s="72" t="s">
        <v>7</v>
      </c>
      <c r="G90" s="73">
        <v>42884</v>
      </c>
      <c r="M90" s="3"/>
    </row>
    <row r="91" spans="1:13" x14ac:dyDescent="0.25">
      <c r="A91" s="72" t="s">
        <v>32</v>
      </c>
      <c r="B91" s="72" t="s">
        <v>33</v>
      </c>
      <c r="C91" s="72" t="s">
        <v>182</v>
      </c>
      <c r="D91" s="72" t="str">
        <f t="shared" si="1"/>
        <v>EPIONE version 4.9.546.2386 30/05/2019</v>
      </c>
      <c r="E91" s="72" t="s">
        <v>32</v>
      </c>
      <c r="F91" s="72" t="s">
        <v>19</v>
      </c>
      <c r="G91" s="73">
        <v>43726</v>
      </c>
      <c r="M91" s="3"/>
    </row>
    <row r="92" spans="1:13" x14ac:dyDescent="0.25">
      <c r="A92" s="43" t="s">
        <v>32</v>
      </c>
      <c r="B92" s="43" t="s">
        <v>33</v>
      </c>
      <c r="C92" s="43" t="s">
        <v>229</v>
      </c>
      <c r="D92" s="43" t="str">
        <f t="shared" si="1"/>
        <v>EPIONE Version 4.8.533.1825 du 10/09/2015</v>
      </c>
      <c r="E92" s="43" t="s">
        <v>32</v>
      </c>
      <c r="F92" s="43" t="s">
        <v>19</v>
      </c>
      <c r="G92" s="3">
        <v>42264</v>
      </c>
    </row>
    <row r="93" spans="1:13" s="43" customFormat="1" x14ac:dyDescent="0.25">
      <c r="A93" s="82" t="s">
        <v>32</v>
      </c>
      <c r="B93" s="82" t="s">
        <v>33</v>
      </c>
      <c r="C93" s="82" t="s">
        <v>308</v>
      </c>
      <c r="D93" s="82" t="str">
        <f t="shared" si="1"/>
        <v>EPIONE version 4.9.546.2386 30/05/2019*</v>
      </c>
      <c r="E93" s="82" t="s">
        <v>32</v>
      </c>
      <c r="F93" s="82" t="s">
        <v>19</v>
      </c>
      <c r="G93" s="82">
        <v>2019</v>
      </c>
    </row>
    <row r="94" spans="1:13" x14ac:dyDescent="0.25">
      <c r="A94" s="72" t="s">
        <v>44</v>
      </c>
      <c r="B94" s="72" t="s">
        <v>45</v>
      </c>
      <c r="C94" s="72" t="s">
        <v>46</v>
      </c>
      <c r="D94" s="72" t="str">
        <f t="shared" si="1"/>
        <v>HEMAWEB Version V4 du 21-11-2016</v>
      </c>
      <c r="E94" s="72" t="s">
        <v>44</v>
      </c>
      <c r="F94" s="72" t="s">
        <v>43</v>
      </c>
      <c r="G94" s="73">
        <v>42712</v>
      </c>
      <c r="M94" s="3"/>
    </row>
    <row r="95" spans="1:13" x14ac:dyDescent="0.25">
      <c r="A95" s="72" t="s">
        <v>44</v>
      </c>
      <c r="B95" s="72" t="s">
        <v>63</v>
      </c>
      <c r="C95" s="72" t="s">
        <v>64</v>
      </c>
      <c r="D95" s="72" t="str">
        <f t="shared" si="1"/>
        <v>HEMADIALYSE V04 Version.20170629.0.0 du 29/06/2017 </v>
      </c>
      <c r="E95" s="72" t="s">
        <v>44</v>
      </c>
      <c r="F95" s="72" t="s">
        <v>7</v>
      </c>
      <c r="G95" s="73">
        <v>42935</v>
      </c>
      <c r="M95" s="3"/>
    </row>
    <row r="96" spans="1:13" x14ac:dyDescent="0.25">
      <c r="A96" s="43" t="s">
        <v>224</v>
      </c>
      <c r="B96" s="43" t="s">
        <v>225</v>
      </c>
      <c r="C96" s="43" t="s">
        <v>226</v>
      </c>
      <c r="D96" s="43" t="str">
        <f t="shared" si="1"/>
        <v>DOPATI Version Principale 2015.2 – Sous-version n°01 en date du 01/07/2015</v>
      </c>
      <c r="E96" t="s">
        <v>224</v>
      </c>
      <c r="F96" s="43" t="s">
        <v>7</v>
      </c>
      <c r="G96" s="3">
        <v>42193</v>
      </c>
    </row>
    <row r="97" spans="1:13" x14ac:dyDescent="0.25">
      <c r="A97" s="72" t="s">
        <v>24</v>
      </c>
      <c r="B97" s="72" t="s">
        <v>25</v>
      </c>
      <c r="C97" s="72" t="s">
        <v>158</v>
      </c>
      <c r="D97" s="72" t="str">
        <f t="shared" si="1"/>
        <v>MedWare® version 8.6.0.2 du 07/05/2018</v>
      </c>
      <c r="E97" s="72" t="s">
        <v>24</v>
      </c>
      <c r="F97" s="72" t="s">
        <v>7</v>
      </c>
      <c r="G97" s="73">
        <v>43277</v>
      </c>
      <c r="M97" s="3"/>
    </row>
    <row r="98" spans="1:13" x14ac:dyDescent="0.25">
      <c r="A98" s="43" t="s">
        <v>24</v>
      </c>
      <c r="B98" s="43" t="s">
        <v>25</v>
      </c>
      <c r="C98" s="43" t="s">
        <v>261</v>
      </c>
      <c r="D98" s="43" t="str">
        <f t="shared" si="1"/>
        <v>MedWare® Version 8.5.0.0 du 29/05/2015</v>
      </c>
      <c r="E98" t="s">
        <v>24</v>
      </c>
      <c r="F98" s="43" t="s">
        <v>7</v>
      </c>
      <c r="G98" s="3">
        <v>42185</v>
      </c>
    </row>
    <row r="99" spans="1:13" x14ac:dyDescent="0.25">
      <c r="A99" s="43" t="s">
        <v>209</v>
      </c>
      <c r="B99" s="43" t="s">
        <v>210</v>
      </c>
      <c r="C99" s="43" t="s">
        <v>211</v>
      </c>
      <c r="D99" s="43" t="str">
        <f t="shared" si="1"/>
        <v>Cloé Cloé – Version 2.6 du 27/07/2015</v>
      </c>
      <c r="E99" t="s">
        <v>209</v>
      </c>
      <c r="F99" s="43" t="s">
        <v>7</v>
      </c>
      <c r="G99" s="3">
        <v>42247</v>
      </c>
    </row>
    <row r="100" spans="1:13" x14ac:dyDescent="0.25">
      <c r="A100" s="72" t="s">
        <v>20</v>
      </c>
      <c r="B100" s="72" t="s">
        <v>21</v>
      </c>
      <c r="C100" s="72" t="s">
        <v>69</v>
      </c>
      <c r="D100" s="72" t="str">
        <f t="shared" si="1"/>
        <v>HOPITAL MANAGER Version 1.1707.00 DU 24/07/2017</v>
      </c>
      <c r="E100" s="72" t="s">
        <v>20</v>
      </c>
      <c r="F100" s="72" t="s">
        <v>7</v>
      </c>
      <c r="G100" s="73">
        <v>42964</v>
      </c>
      <c r="M100" s="3"/>
    </row>
    <row r="101" spans="1:13" x14ac:dyDescent="0.25">
      <c r="A101" s="72" t="s">
        <v>20</v>
      </c>
      <c r="B101" s="72" t="s">
        <v>21</v>
      </c>
      <c r="C101" s="72" t="s">
        <v>164</v>
      </c>
      <c r="D101" s="72" t="str">
        <f t="shared" si="1"/>
        <v>HOPITAL MANAGER version 1.1805.09 du 23/07/2018</v>
      </c>
      <c r="E101" s="72" t="s">
        <v>20</v>
      </c>
      <c r="F101" s="72" t="s">
        <v>11</v>
      </c>
      <c r="G101" s="73">
        <v>43364</v>
      </c>
      <c r="M101" s="3"/>
    </row>
    <row r="102" spans="1:13" x14ac:dyDescent="0.25">
      <c r="A102" s="43" t="s">
        <v>20</v>
      </c>
      <c r="B102" s="43" t="s">
        <v>21</v>
      </c>
      <c r="C102" s="43" t="s">
        <v>242</v>
      </c>
      <c r="D102" s="43" t="str">
        <f t="shared" si="1"/>
        <v>HOPITAL MANAGER 1.1504.00</v>
      </c>
      <c r="E102" t="s">
        <v>20</v>
      </c>
      <c r="F102" s="43" t="s">
        <v>11</v>
      </c>
      <c r="G102" s="3">
        <v>42114</v>
      </c>
    </row>
    <row r="103" spans="1:13" s="43" customFormat="1" x14ac:dyDescent="0.25">
      <c r="A103" s="82" t="s">
        <v>20</v>
      </c>
      <c r="B103" s="82" t="s">
        <v>309</v>
      </c>
      <c r="C103" s="82" t="s">
        <v>310</v>
      </c>
      <c r="D103" s="82" t="str">
        <f t="shared" si="1"/>
        <v>HOPITAL MANAGER* version 1.1805.09 du 23/07/2018*</v>
      </c>
      <c r="E103" s="82" t="s">
        <v>20</v>
      </c>
      <c r="F103" s="82" t="s">
        <v>11</v>
      </c>
      <c r="G103" s="82">
        <v>2018</v>
      </c>
    </row>
    <row r="104" spans="1:13" x14ac:dyDescent="0.25">
      <c r="A104" s="72" t="s">
        <v>91</v>
      </c>
      <c r="B104" s="72" t="s">
        <v>92</v>
      </c>
      <c r="C104" s="72" t="s">
        <v>93</v>
      </c>
      <c r="D104" s="72" t="str">
        <f t="shared" si="1"/>
        <v>NETSoins version 10.1 (Serveur Démo) Révision 58575 du 27/11/2017</v>
      </c>
      <c r="E104" s="72" t="s">
        <v>91</v>
      </c>
      <c r="F104" s="72" t="s">
        <v>5</v>
      </c>
      <c r="G104" s="73">
        <v>43098</v>
      </c>
      <c r="M104" s="3"/>
    </row>
    <row r="105" spans="1:13" x14ac:dyDescent="0.25">
      <c r="A105" s="72" t="s">
        <v>35</v>
      </c>
      <c r="B105" s="72" t="s">
        <v>36</v>
      </c>
      <c r="C105" s="72" t="s">
        <v>173</v>
      </c>
      <c r="D105" s="72" t="str">
        <f t="shared" si="1"/>
        <v>GRIMOIRES V3.19.01.29 en date du 28.01.2019</v>
      </c>
      <c r="E105" s="72" t="s">
        <v>35</v>
      </c>
      <c r="F105" s="72" t="s">
        <v>7</v>
      </c>
      <c r="G105" s="73">
        <v>43504</v>
      </c>
      <c r="M105" s="3"/>
    </row>
    <row r="106" spans="1:13" x14ac:dyDescent="0.25">
      <c r="A106" s="43" t="s">
        <v>35</v>
      </c>
      <c r="B106" s="43" t="s">
        <v>36</v>
      </c>
      <c r="C106" s="43" t="s">
        <v>236</v>
      </c>
      <c r="D106" s="43" t="str">
        <f t="shared" si="1"/>
        <v>GRIMOIRES Version 3.15.11.10 du 10/11/2015</v>
      </c>
      <c r="E106" t="s">
        <v>35</v>
      </c>
      <c r="F106" s="43" t="s">
        <v>7</v>
      </c>
      <c r="G106" s="3">
        <v>42331</v>
      </c>
    </row>
    <row r="107" spans="1:13" s="43" customFormat="1" x14ac:dyDescent="0.25">
      <c r="A107" s="82" t="s">
        <v>35</v>
      </c>
      <c r="B107" s="82" t="s">
        <v>36</v>
      </c>
      <c r="C107" s="82" t="s">
        <v>311</v>
      </c>
      <c r="D107" s="82" t="str">
        <f t="shared" si="1"/>
        <v>GRIMOIRES V3.19.01.29 en date du 28.01.2019*</v>
      </c>
      <c r="E107" s="82" t="s">
        <v>35</v>
      </c>
      <c r="F107" s="82" t="s">
        <v>7</v>
      </c>
      <c r="G107" s="82">
        <v>2019</v>
      </c>
    </row>
    <row r="108" spans="1:13" x14ac:dyDescent="0.25">
      <c r="A108" s="72" t="s">
        <v>83</v>
      </c>
      <c r="B108" s="72" t="s">
        <v>84</v>
      </c>
      <c r="C108" s="72" t="s">
        <v>85</v>
      </c>
      <c r="D108" s="72" t="str">
        <f t="shared" si="1"/>
        <v>SHAREGATE 4.2.1213 version du 25/07/2017</v>
      </c>
      <c r="E108" s="72" t="s">
        <v>83</v>
      </c>
      <c r="F108" s="72" t="s">
        <v>19</v>
      </c>
      <c r="G108" s="73">
        <v>43073</v>
      </c>
      <c r="M108" s="3"/>
    </row>
    <row r="109" spans="1:13" x14ac:dyDescent="0.25">
      <c r="A109" s="43"/>
      <c r="B109" s="43"/>
      <c r="C109" s="43"/>
      <c r="D109" s="43"/>
      <c r="F109" s="43"/>
      <c r="G109" s="3"/>
    </row>
    <row r="110" spans="1:13" x14ac:dyDescent="0.25">
      <c r="D110" s="43"/>
      <c r="F110" s="43"/>
      <c r="G110" s="3"/>
    </row>
    <row r="111" spans="1:13" x14ac:dyDescent="0.25">
      <c r="D111" s="43"/>
      <c r="F111" s="43"/>
      <c r="G111" s="3"/>
    </row>
    <row r="112" spans="1:13" x14ac:dyDescent="0.25">
      <c r="D112" s="43"/>
      <c r="F112" s="43"/>
      <c r="G112" s="3"/>
    </row>
    <row r="113" spans="4:7" x14ac:dyDescent="0.25">
      <c r="D113" s="43"/>
      <c r="F113" s="43"/>
      <c r="G113" s="3"/>
    </row>
    <row r="114" spans="4:7" x14ac:dyDescent="0.25">
      <c r="D114" s="43"/>
      <c r="F114" s="43"/>
      <c r="G114" s="3"/>
    </row>
    <row r="115" spans="4:7" x14ac:dyDescent="0.25">
      <c r="D115" s="43"/>
      <c r="F115" s="43"/>
      <c r="G115" s="3"/>
    </row>
  </sheetData>
  <sheetProtection sheet="1" objects="1" scenarios="1" insertColumns="0" insertRows="0" deleteColumns="0" deleteRows="0"/>
  <autoFilter ref="A1:M165">
    <sortState ref="A2:M172">
      <sortCondition ref="A1:A17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GENERALITES ETABLISSEMENT</vt:lpstr>
      <vt:lpstr>LAP certifiés-lit-US 113 </vt:lpstr>
      <vt:lpstr>Résultats  1.1.3 CAQES</vt:lpstr>
      <vt:lpstr>Liste HAS + MAJ du 07.10.2021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kvayron</dc:creator>
  <cp:lastModifiedBy>kvayron</cp:lastModifiedBy>
  <dcterms:created xsi:type="dcterms:W3CDTF">2018-02-09T10:56:53Z</dcterms:created>
  <dcterms:modified xsi:type="dcterms:W3CDTF">2022-01-14T11:22:00Z</dcterms:modified>
</cp:coreProperties>
</file>